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69\Desktop\"/>
    </mc:Choice>
  </mc:AlternateContent>
  <bookViews>
    <workbookView xWindow="0" yWindow="0" windowWidth="25200" windowHeight="12000"/>
  </bookViews>
  <sheets>
    <sheet name="Anleitung" sheetId="4" r:id="rId1"/>
    <sheet name="Umsatzeinbruch ermitteln" sheetId="1" r:id="rId2"/>
    <sheet name="Umsätze 2019-2020" sheetId="2" r:id="rId3"/>
    <sheet name="Förderfähige Fixkoste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D19" i="3"/>
  <c r="D20" i="3" s="1"/>
  <c r="C19" i="3"/>
  <c r="B19" i="3"/>
  <c r="E20" i="3"/>
  <c r="C20" i="3"/>
  <c r="B20" i="3"/>
  <c r="F9" i="3"/>
  <c r="F10" i="3"/>
  <c r="F11" i="3"/>
  <c r="F12" i="3"/>
  <c r="F13" i="3"/>
  <c r="F14" i="3"/>
  <c r="F15" i="3"/>
  <c r="F16" i="3"/>
  <c r="F17" i="3"/>
  <c r="F18" i="3"/>
  <c r="F8" i="3"/>
  <c r="C27" i="2"/>
  <c r="D27" i="2"/>
  <c r="M37" i="2"/>
  <c r="L37" i="2"/>
  <c r="K37" i="2"/>
  <c r="M35" i="2"/>
  <c r="M36" i="2"/>
  <c r="M34" i="2"/>
  <c r="L36" i="2"/>
  <c r="K35" i="2"/>
  <c r="L35" i="2"/>
  <c r="K36" i="2"/>
  <c r="L34" i="2"/>
  <c r="K34" i="2"/>
  <c r="J37" i="2"/>
  <c r="J35" i="2"/>
  <c r="J36" i="2"/>
  <c r="J34" i="2"/>
  <c r="B37" i="2"/>
  <c r="C36" i="2"/>
  <c r="D36" i="2"/>
  <c r="C35" i="2"/>
  <c r="D35" i="2"/>
  <c r="B35" i="2"/>
  <c r="B36" i="2"/>
  <c r="C34" i="2"/>
  <c r="D34" i="2"/>
  <c r="N26" i="2"/>
  <c r="N27" i="2"/>
  <c r="M26" i="2"/>
  <c r="M27" i="2"/>
  <c r="M25" i="2"/>
  <c r="L26" i="2"/>
  <c r="L27" i="2"/>
  <c r="L25" i="2"/>
  <c r="K27" i="2"/>
  <c r="K26" i="2"/>
  <c r="K25" i="2"/>
  <c r="J26" i="2"/>
  <c r="J27" i="2"/>
  <c r="J25" i="2"/>
  <c r="K28" i="2"/>
  <c r="M19" i="2"/>
  <c r="L19" i="2"/>
  <c r="K19" i="2"/>
  <c r="J19" i="2"/>
  <c r="M11" i="2"/>
  <c r="M28" i="2" s="1"/>
  <c r="L11" i="2"/>
  <c r="L28" i="2" s="1"/>
  <c r="K11" i="2"/>
  <c r="J11" i="2"/>
  <c r="C26" i="2"/>
  <c r="D26" i="2"/>
  <c r="B26" i="2"/>
  <c r="B27" i="2"/>
  <c r="C25" i="2"/>
  <c r="D25" i="2"/>
  <c r="D28" i="2" s="1"/>
  <c r="D37" i="2" s="1"/>
  <c r="B25" i="2"/>
  <c r="B34" i="2" s="1"/>
  <c r="F17" i="2"/>
  <c r="G17" i="2"/>
  <c r="H17" i="2"/>
  <c r="I17" i="2"/>
  <c r="F18" i="2"/>
  <c r="G18" i="2"/>
  <c r="H18" i="2"/>
  <c r="I18" i="2"/>
  <c r="I19" i="2" s="1"/>
  <c r="E17" i="2"/>
  <c r="E18" i="2"/>
  <c r="E27" i="2" s="1"/>
  <c r="E36" i="2" s="1"/>
  <c r="F16" i="2"/>
  <c r="G16" i="2"/>
  <c r="H16" i="2"/>
  <c r="I16" i="2"/>
  <c r="E16" i="2"/>
  <c r="F9" i="2"/>
  <c r="F26" i="2" s="1"/>
  <c r="F35" i="2" s="1"/>
  <c r="G9" i="2"/>
  <c r="H9" i="2"/>
  <c r="I9" i="2"/>
  <c r="F10" i="2"/>
  <c r="G10" i="2"/>
  <c r="H10" i="2"/>
  <c r="I10" i="2"/>
  <c r="E9" i="2"/>
  <c r="E26" i="2" s="1"/>
  <c r="E35" i="2" s="1"/>
  <c r="E10" i="2"/>
  <c r="I8" i="2"/>
  <c r="I25" i="2" s="1"/>
  <c r="I34" i="2" s="1"/>
  <c r="F8" i="2"/>
  <c r="F25" i="2" s="1"/>
  <c r="F34" i="2" s="1"/>
  <c r="G8" i="2"/>
  <c r="H8" i="2"/>
  <c r="H25" i="2" s="1"/>
  <c r="E8" i="2"/>
  <c r="E11" i="2" s="1"/>
  <c r="C28" i="2"/>
  <c r="C37" i="2" s="1"/>
  <c r="C19" i="2"/>
  <c r="D19" i="2"/>
  <c r="B19" i="2"/>
  <c r="C11" i="2"/>
  <c r="D11" i="2"/>
  <c r="B11" i="2"/>
  <c r="I8" i="1"/>
  <c r="I16" i="1"/>
  <c r="L17" i="1"/>
  <c r="L18" i="1"/>
  <c r="K17" i="1"/>
  <c r="K18" i="1"/>
  <c r="J17" i="1"/>
  <c r="J18" i="1"/>
  <c r="I17" i="1"/>
  <c r="I18" i="1"/>
  <c r="L16" i="1"/>
  <c r="K16" i="1"/>
  <c r="J16" i="1"/>
  <c r="L9" i="1"/>
  <c r="L10" i="1"/>
  <c r="L8" i="1"/>
  <c r="K9" i="1"/>
  <c r="K10" i="1"/>
  <c r="K8" i="1"/>
  <c r="J9" i="1"/>
  <c r="J10" i="1"/>
  <c r="J8" i="1"/>
  <c r="I9" i="1"/>
  <c r="I10" i="1"/>
  <c r="C27" i="1"/>
  <c r="C36" i="1" s="1"/>
  <c r="D27" i="1"/>
  <c r="D36" i="1" s="1"/>
  <c r="E27" i="1"/>
  <c r="E36" i="1" s="1"/>
  <c r="F27" i="1"/>
  <c r="F36" i="1" s="1"/>
  <c r="C26" i="1"/>
  <c r="D26" i="1"/>
  <c r="D35" i="1" s="1"/>
  <c r="E26" i="1"/>
  <c r="E35" i="1" s="1"/>
  <c r="F26" i="1"/>
  <c r="F35" i="1" s="1"/>
  <c r="F25" i="1"/>
  <c r="C25" i="1"/>
  <c r="C34" i="1" s="1"/>
  <c r="D25" i="1"/>
  <c r="D34" i="1" s="1"/>
  <c r="E25" i="1"/>
  <c r="E34" i="1" s="1"/>
  <c r="B26" i="1"/>
  <c r="B35" i="1" s="1"/>
  <c r="B27" i="1"/>
  <c r="B36" i="1" s="1"/>
  <c r="B25" i="1"/>
  <c r="B34" i="1" s="1"/>
  <c r="G9" i="1"/>
  <c r="G10" i="1"/>
  <c r="G8" i="1"/>
  <c r="G17" i="1"/>
  <c r="G18" i="1"/>
  <c r="G16" i="1"/>
  <c r="C19" i="1"/>
  <c r="D19" i="1"/>
  <c r="E19" i="1"/>
  <c r="F19" i="1"/>
  <c r="B19" i="1"/>
  <c r="C11" i="1"/>
  <c r="D11" i="1"/>
  <c r="E11" i="1"/>
  <c r="F11" i="1"/>
  <c r="B11" i="1"/>
  <c r="I26" i="2" l="1"/>
  <c r="I35" i="2" s="1"/>
  <c r="J19" i="1"/>
  <c r="I27" i="2"/>
  <c r="I36" i="2" s="1"/>
  <c r="H27" i="2"/>
  <c r="H36" i="2" s="1"/>
  <c r="H19" i="2"/>
  <c r="H26" i="2"/>
  <c r="H35" i="2" s="1"/>
  <c r="L19" i="1"/>
  <c r="G19" i="2"/>
  <c r="G27" i="2"/>
  <c r="G36" i="2" s="1"/>
  <c r="G26" i="2"/>
  <c r="G35" i="2" s="1"/>
  <c r="N17" i="2"/>
  <c r="F27" i="2"/>
  <c r="F36" i="2" s="1"/>
  <c r="N18" i="2"/>
  <c r="L11" i="1"/>
  <c r="N10" i="2"/>
  <c r="N36" i="2" s="1"/>
  <c r="G27" i="1"/>
  <c r="G36" i="1" s="1"/>
  <c r="N9" i="2"/>
  <c r="N35" i="2" s="1"/>
  <c r="G25" i="2"/>
  <c r="G34" i="2" s="1"/>
  <c r="N16" i="2"/>
  <c r="E19" i="2"/>
  <c r="H34" i="2"/>
  <c r="E25" i="2"/>
  <c r="E34" i="2" s="1"/>
  <c r="N8" i="2"/>
  <c r="F20" i="3"/>
  <c r="F19" i="3"/>
  <c r="N25" i="2"/>
  <c r="N28" i="2" s="1"/>
  <c r="J28" i="2"/>
  <c r="B28" i="2"/>
  <c r="F19" i="2"/>
  <c r="F11" i="2"/>
  <c r="F28" i="1"/>
  <c r="F37" i="1" s="1"/>
  <c r="H11" i="2"/>
  <c r="I11" i="2"/>
  <c r="G11" i="2"/>
  <c r="C28" i="1"/>
  <c r="C37" i="1" s="1"/>
  <c r="J11" i="1"/>
  <c r="I19" i="1"/>
  <c r="K26" i="1"/>
  <c r="K35" i="1" s="1"/>
  <c r="I27" i="1"/>
  <c r="I36" i="1" s="1"/>
  <c r="K27" i="1"/>
  <c r="K36" i="1" s="1"/>
  <c r="F34" i="1"/>
  <c r="K19" i="1"/>
  <c r="J27" i="1"/>
  <c r="J36" i="1" s="1"/>
  <c r="L27" i="1"/>
  <c r="L36" i="1" s="1"/>
  <c r="I11" i="1"/>
  <c r="C35" i="1"/>
  <c r="L25" i="1"/>
  <c r="L34" i="1" s="1"/>
  <c r="J26" i="1"/>
  <c r="J35" i="1" s="1"/>
  <c r="L26" i="1"/>
  <c r="L35" i="1" s="1"/>
  <c r="K25" i="1"/>
  <c r="J25" i="1"/>
  <c r="J34" i="1" s="1"/>
  <c r="G26" i="1"/>
  <c r="G35" i="1" s="1"/>
  <c r="E28" i="1"/>
  <c r="E37" i="1" s="1"/>
  <c r="K11" i="1"/>
  <c r="I26" i="1"/>
  <c r="I35" i="1" s="1"/>
  <c r="G19" i="1"/>
  <c r="I25" i="1"/>
  <c r="D28" i="1"/>
  <c r="D37" i="1" s="1"/>
  <c r="B28" i="1"/>
  <c r="B37" i="1" s="1"/>
  <c r="G25" i="1"/>
  <c r="G11" i="1"/>
  <c r="H28" i="2" l="1"/>
  <c r="F28" i="2"/>
  <c r="F37" i="2" s="1"/>
  <c r="I28" i="2"/>
  <c r="G28" i="2"/>
  <c r="G37" i="2" s="1"/>
  <c r="N19" i="2"/>
  <c r="E28" i="2"/>
  <c r="E37" i="2" s="1"/>
  <c r="I37" i="2"/>
  <c r="H37" i="2"/>
  <c r="N11" i="2"/>
  <c r="N37" i="2" s="1"/>
  <c r="N34" i="2"/>
  <c r="K28" i="1"/>
  <c r="K37" i="1" s="1"/>
  <c r="K34" i="1"/>
  <c r="I28" i="1"/>
  <c r="I37" i="1" s="1"/>
  <c r="I34" i="1"/>
  <c r="G28" i="1"/>
  <c r="G37" i="1" s="1"/>
  <c r="G34" i="1"/>
  <c r="J28" i="1"/>
  <c r="J37" i="1" s="1"/>
  <c r="L28" i="1"/>
  <c r="L37" i="1" s="1"/>
</calcChain>
</file>

<file path=xl/sharedStrings.xml><?xml version="1.0" encoding="utf-8"?>
<sst xmlns="http://schemas.openxmlformats.org/spreadsheetml/2006/main" count="190" uniqueCount="52">
  <si>
    <t>Arbeitsblatt zur Ermittlung des Umsatzeinbruchs in 2020 im Vergleich zum Vorjahr</t>
  </si>
  <si>
    <t xml:space="preserve"> </t>
  </si>
  <si>
    <t>Umsätze und Veränderungen im Zeitraum April bis August</t>
  </si>
  <si>
    <r>
      <t xml:space="preserve">Umsatzveränderungen von je zwei zusammenhängenden Monaten im Zeitraum April bis August 
</t>
    </r>
    <r>
      <rPr>
        <b/>
        <sz val="9"/>
        <color theme="0"/>
        <rFont val="Arial"/>
        <family val="2"/>
      </rPr>
      <t>Umsatzeinbruch von April - Mai</t>
    </r>
  </si>
  <si>
    <t>Gesamt</t>
  </si>
  <si>
    <t>Summen aus je zwei zusammenhängenden Monatsumsätzen 2019</t>
  </si>
  <si>
    <t>IST</t>
  </si>
  <si>
    <t>April + Mai</t>
  </si>
  <si>
    <t>Mai + Juni</t>
  </si>
  <si>
    <t>Juni + Juli</t>
  </si>
  <si>
    <t>Juli + August</t>
  </si>
  <si>
    <t>Umsätze</t>
  </si>
  <si>
    <t xml:space="preserve">Eigenverbrauch und Sachbezüge  </t>
  </si>
  <si>
    <t>Unentgeltliche Leistungen,Zuwendungen</t>
  </si>
  <si>
    <t>Summe Umsätze</t>
  </si>
  <si>
    <t>Summen aus je zwei zusammenhängenden Monatsumsätzen 2020</t>
  </si>
  <si>
    <r>
      <rPr>
        <b/>
        <u/>
        <sz val="8"/>
        <color rgb="FFC00000"/>
        <rFont val="Arial"/>
        <family val="2"/>
      </rPr>
      <t>ACHTUNG:</t>
    </r>
    <r>
      <rPr>
        <b/>
        <sz val="8"/>
        <color rgb="FFC00000"/>
        <rFont val="Arial"/>
        <family val="2"/>
      </rPr>
      <t xml:space="preserve"> Die Schätzwerte für die Monate April - August werden automatisch in das Arbeitsblatt "Umsätze 2019-2020" übergeben.</t>
    </r>
  </si>
  <si>
    <t>Veränderung (€)</t>
  </si>
  <si>
    <t>Veränderungen in €</t>
  </si>
  <si>
    <t>Summe Veränderung (€)</t>
  </si>
  <si>
    <t>Veränderung (%)</t>
  </si>
  <si>
    <r>
      <t xml:space="preserve">Gesamt
</t>
    </r>
    <r>
      <rPr>
        <b/>
        <sz val="8"/>
        <color rgb="FF003366"/>
        <rFont val="Arial"/>
        <family val="2"/>
      </rPr>
      <t>Durchschnitt</t>
    </r>
  </si>
  <si>
    <t>Veränderungen in %</t>
  </si>
  <si>
    <t>Summe Veränderung (%)</t>
  </si>
  <si>
    <t>Arbeitsblatt zur Ermittlung der Umsatzentwicklung 2019/2020</t>
  </si>
  <si>
    <t>Förderzeitraum der 2. Phase</t>
  </si>
  <si>
    <t>Geschätzt</t>
  </si>
  <si>
    <r>
      <rPr>
        <b/>
        <u/>
        <sz val="8"/>
        <color rgb="FFC00000"/>
        <rFont val="Arial"/>
        <family val="2"/>
      </rPr>
      <t>ACHTUNG:</t>
    </r>
    <r>
      <rPr>
        <b/>
        <sz val="8"/>
        <color rgb="FFC00000"/>
        <rFont val="Arial"/>
        <family val="2"/>
      </rPr>
      <t xml:space="preserve"> Die Schätzwerte für die Monate April - August werden automatisch aus dem Arbeitsblatt "Umsatzeinbruch ermitteln" übernommen.</t>
    </r>
  </si>
  <si>
    <t>Arbeitsblatt zur Ermittlung der förderfähigen Fixkosten</t>
  </si>
  <si>
    <t>1. Mieten und Pachten</t>
  </si>
  <si>
    <t>2. Weitere Mietkosten</t>
  </si>
  <si>
    <t>3. Zinsaufwand für betriebliche Kredite u.Darlehen</t>
  </si>
  <si>
    <t>4. Finanzierungskosten Leasingraten</t>
  </si>
  <si>
    <t>5. Notwendige Instandhaltungen, EDV etc.</t>
  </si>
  <si>
    <t>6. Elektrizität, Wasser, Heizung etc.</t>
  </si>
  <si>
    <t>7. Grundsteuern</t>
  </si>
  <si>
    <t>8. Betriebliche Lizenzgebühren</t>
  </si>
  <si>
    <t>9. Versicherungen, Abos, andere feste Ausgaben</t>
  </si>
  <si>
    <t>10. Beratungskosten zur Überbrückungshilfe</t>
  </si>
  <si>
    <t>11. Kosten für Auszubildende und dual Studierende</t>
  </si>
  <si>
    <t>12. Für Personalaufwendungen, die nicht von KUG 
      erfasst wurden, gilt eine Pauschale von 20%</t>
  </si>
  <si>
    <t>SUMMEN</t>
  </si>
  <si>
    <t>die beigefügte Tabelle dient zur Erfassung der für die Überbrückungshilfe 2 notwendigen Daten.</t>
  </si>
  <si>
    <t>Nach Prüfung der eingereichten Unterlagen werden wir den Antrag gerne für Sie vorbereiten.</t>
  </si>
  <si>
    <t>Weitere Informationen erhalten Sie auf der Internetseite der Überbrückungshilfe:</t>
  </si>
  <si>
    <t xml:space="preserve">Wichtig: Bitte füllen Sie nur die gelb markierten Zellen aus. Alle anderen Zellen rechnen automatisch. </t>
  </si>
  <si>
    <t>Sehr geehrte Damen und Herren,</t>
  </si>
  <si>
    <t>Bitte schicken Sie die ausgefüllte Tabelle an Frau Yvonne Bös (yvonne.boes@wmsteuer.de) oder an Herrn Adrian Müller (adrian.mueller@wmsteuer.de).</t>
  </si>
  <si>
    <t>W+M Steuerberatungsgesellschaft mbH</t>
  </si>
  <si>
    <t>Mit freundlichen Grüßen</t>
  </si>
  <si>
    <t>https://www.ueberbrueckungshilfe-unternehmen.de/</t>
  </si>
  <si>
    <t>Erforderlicher Umsatzeinbruch als Voraussetzung 2. Phase Corona Überbrückungshilfe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</si>
</sst>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-407]mmm/\ yy;@"/>
    <numFmt numFmtId="165" formatCode="[$-407]mmmm\ yyyy;@"/>
    <numFmt numFmtId="166" formatCode="0.0%"/>
  </numFmts>
  <fonts count="26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7"/>
      <color indexed="56"/>
      <name val="Arial"/>
      <family val="2"/>
    </font>
    <font>
      <b/>
      <sz val="8"/>
      <name val="Arial"/>
      <family val="2"/>
    </font>
    <font>
      <b/>
      <sz val="8"/>
      <color theme="4"/>
      <name val="Arial"/>
      <family val="2"/>
    </font>
    <font>
      <b/>
      <sz val="14"/>
      <color theme="4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color indexed="56"/>
      <name val="Arial"/>
      <family val="2"/>
    </font>
    <font>
      <b/>
      <sz val="8"/>
      <color rgb="FF003366"/>
      <name val="Arial"/>
      <family val="2"/>
    </font>
    <font>
      <b/>
      <sz val="9"/>
      <color theme="4"/>
      <name val="Arial"/>
      <family val="2"/>
    </font>
    <font>
      <b/>
      <sz val="8"/>
      <color rgb="FFC00000"/>
      <name val="Arial"/>
      <family val="2"/>
    </font>
    <font>
      <b/>
      <u/>
      <sz val="8"/>
      <color rgb="FFC0000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fgColor theme="0" tint="-4.9989318521683403E-2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0" tint="-4.9989318521683403E-2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8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0" tint="-0.34998626667073579"/>
      </top>
      <bottom/>
      <diagonal/>
    </border>
    <border>
      <left/>
      <right style="thin">
        <color theme="4"/>
      </right>
      <top style="thin">
        <color theme="0" tint="-0.3499862666707357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0" tint="-0.14993743705557422"/>
      </bottom>
      <diagonal/>
    </border>
    <border>
      <left/>
      <right style="thin">
        <color theme="4"/>
      </right>
      <top/>
      <bottom style="thin">
        <color theme="0" tint="-0.14993743705557422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1499374370555742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4">
    <xf numFmtId="0" fontId="0" fillId="0" borderId="0" xfId="0"/>
    <xf numFmtId="164" fontId="6" fillId="2" borderId="8" xfId="4" applyNumberFormat="1" applyFont="1" applyFill="1" applyBorder="1" applyAlignment="1" applyProtection="1">
      <alignment horizontal="right" indent="1"/>
      <protection hidden="1"/>
    </xf>
    <xf numFmtId="0" fontId="11" fillId="2" borderId="0" xfId="4" applyFont="1" applyFill="1" applyAlignment="1" applyProtection="1">
      <alignment horizontal="right" indent="1"/>
      <protection hidden="1"/>
    </xf>
    <xf numFmtId="0" fontId="6" fillId="0" borderId="4" xfId="4" applyFont="1" applyBorder="1" applyAlignment="1" applyProtection="1">
      <alignment horizontal="left" vertical="center" indent="1"/>
      <protection hidden="1"/>
    </xf>
    <xf numFmtId="0" fontId="6" fillId="0" borderId="0" xfId="4" applyFont="1" applyAlignment="1" applyProtection="1">
      <alignment horizontal="right" indent="1"/>
      <protection hidden="1"/>
    </xf>
    <xf numFmtId="0" fontId="6" fillId="0" borderId="12" xfId="4" applyFont="1" applyBorder="1" applyAlignment="1" applyProtection="1">
      <alignment horizontal="right" indent="1"/>
      <protection hidden="1"/>
    </xf>
    <xf numFmtId="0" fontId="6" fillId="0" borderId="4" xfId="4" applyFont="1" applyBorder="1" applyAlignment="1" applyProtection="1">
      <alignment horizontal="right" indent="1"/>
      <protection hidden="1"/>
    </xf>
    <xf numFmtId="0" fontId="6" fillId="6" borderId="12" xfId="4" applyFont="1" applyFill="1" applyBorder="1" applyAlignment="1" applyProtection="1">
      <alignment horizontal="right" indent="1"/>
      <protection hidden="1"/>
    </xf>
    <xf numFmtId="0" fontId="6" fillId="6" borderId="25" xfId="4" applyFont="1" applyFill="1" applyBorder="1" applyAlignment="1" applyProtection="1">
      <alignment horizontal="right" indent="1"/>
      <protection hidden="1"/>
    </xf>
    <xf numFmtId="0" fontId="5" fillId="0" borderId="5" xfId="4" applyFont="1" applyBorder="1" applyAlignment="1" applyProtection="1">
      <alignment horizontal="left" indent="1"/>
      <protection hidden="1"/>
    </xf>
    <xf numFmtId="3" fontId="7" fillId="0" borderId="3" xfId="4" applyNumberFormat="1" applyFont="1" applyBorder="1" applyAlignment="1" applyProtection="1">
      <alignment horizontal="right" indent="1"/>
      <protection hidden="1"/>
    </xf>
    <xf numFmtId="3" fontId="7" fillId="0" borderId="13" xfId="4" applyNumberFormat="1" applyFont="1" applyBorder="1" applyAlignment="1" applyProtection="1">
      <alignment horizontal="right" indent="1"/>
      <protection hidden="1"/>
    </xf>
    <xf numFmtId="3" fontId="7" fillId="0" borderId="5" xfId="4" applyNumberFormat="1" applyFont="1" applyBorder="1" applyAlignment="1" applyProtection="1">
      <alignment horizontal="right" indent="1"/>
      <protection hidden="1"/>
    </xf>
    <xf numFmtId="3" fontId="7" fillId="6" borderId="13" xfId="4" applyNumberFormat="1" applyFont="1" applyFill="1" applyBorder="1" applyAlignment="1" applyProtection="1">
      <alignment horizontal="right" indent="1"/>
      <protection hidden="1"/>
    </xf>
    <xf numFmtId="0" fontId="5" fillId="0" borderId="6" xfId="4" applyFont="1" applyBorder="1" applyAlignment="1" applyProtection="1">
      <alignment horizontal="left" indent="1"/>
      <protection hidden="1"/>
    </xf>
    <xf numFmtId="0" fontId="5" fillId="0" borderId="4" xfId="4" applyFont="1" applyBorder="1" applyAlignment="1" applyProtection="1">
      <alignment horizontal="left" indent="1"/>
      <protection hidden="1"/>
    </xf>
    <xf numFmtId="3" fontId="16" fillId="2" borderId="9" xfId="4" applyNumberFormat="1" applyFont="1" applyFill="1" applyBorder="1" applyAlignment="1" applyProtection="1">
      <alignment horizontal="right" vertical="center" indent="1"/>
      <protection hidden="1"/>
    </xf>
    <xf numFmtId="3" fontId="16" fillId="2" borderId="10" xfId="4" applyNumberFormat="1" applyFont="1" applyFill="1" applyBorder="1" applyAlignment="1" applyProtection="1">
      <alignment horizontal="right" vertical="center" indent="1"/>
      <protection hidden="1"/>
    </xf>
    <xf numFmtId="0" fontId="8" fillId="0" borderId="0" xfId="4" applyProtection="1">
      <protection hidden="1"/>
    </xf>
    <xf numFmtId="0" fontId="8" fillId="0" borderId="8" xfId="4" applyBorder="1" applyProtection="1">
      <protection hidden="1"/>
    </xf>
    <xf numFmtId="0" fontId="18" fillId="0" borderId="0" xfId="4" applyFont="1" applyAlignment="1" applyProtection="1">
      <alignment horizontal="left" vertical="center" indent="1"/>
      <protection hidden="1"/>
    </xf>
    <xf numFmtId="166" fontId="7" fillId="0" borderId="3" xfId="3" applyNumberFormat="1" applyFont="1" applyFill="1" applyBorder="1" applyAlignment="1" applyProtection="1">
      <alignment horizontal="right" indent="1"/>
      <protection hidden="1"/>
    </xf>
    <xf numFmtId="166" fontId="7" fillId="0" borderId="5" xfId="3" applyNumberFormat="1" applyFont="1" applyFill="1" applyBorder="1" applyAlignment="1" applyProtection="1">
      <alignment horizontal="right" indent="1"/>
      <protection hidden="1"/>
    </xf>
    <xf numFmtId="166" fontId="16" fillId="2" borderId="10" xfId="3" applyNumberFormat="1" applyFont="1" applyFill="1" applyBorder="1" applyAlignment="1" applyProtection="1">
      <alignment horizontal="right" vertical="center" indent="1"/>
      <protection hidden="1"/>
    </xf>
    <xf numFmtId="3" fontId="16" fillId="5" borderId="34" xfId="4" applyNumberFormat="1" applyFont="1" applyFill="1" applyBorder="1" applyAlignment="1" applyProtection="1">
      <alignment horizontal="right" vertical="center" indent="1"/>
      <protection hidden="1"/>
    </xf>
    <xf numFmtId="166" fontId="19" fillId="5" borderId="34" xfId="3" applyNumberFormat="1" applyFont="1" applyFill="1" applyBorder="1" applyAlignment="1" applyProtection="1">
      <alignment horizontal="right" vertical="center" indent="1"/>
      <protection hidden="1"/>
    </xf>
    <xf numFmtId="166" fontId="2" fillId="7" borderId="10" xfId="3" applyNumberFormat="1" applyFont="1" applyFill="1" applyBorder="1" applyAlignment="1" applyProtection="1">
      <alignment horizontal="right" vertical="center" indent="1"/>
      <protection hidden="1"/>
    </xf>
    <xf numFmtId="166" fontId="2" fillId="7" borderId="35" xfId="3" applyNumberFormat="1" applyFont="1" applyFill="1" applyBorder="1" applyAlignment="1" applyProtection="1">
      <alignment horizontal="right" vertical="center" indent="1"/>
      <protection hidden="1"/>
    </xf>
    <xf numFmtId="3" fontId="21" fillId="7" borderId="34" xfId="4" applyNumberFormat="1" applyFont="1" applyFill="1" applyBorder="1" applyAlignment="1" applyProtection="1">
      <alignment horizontal="right" vertical="center" indent="1"/>
      <protection hidden="1"/>
    </xf>
    <xf numFmtId="166" fontId="21" fillId="7" borderId="10" xfId="3" applyNumberFormat="1" applyFont="1" applyFill="1" applyBorder="1" applyAlignment="1" applyProtection="1">
      <alignment horizontal="right" vertical="center" indent="1"/>
      <protection hidden="1"/>
    </xf>
    <xf numFmtId="166" fontId="2" fillId="7" borderId="34" xfId="3" applyNumberFormat="1" applyFont="1" applyFill="1" applyBorder="1" applyAlignment="1" applyProtection="1">
      <alignment horizontal="right" vertical="center" indent="1"/>
      <protection hidden="1"/>
    </xf>
    <xf numFmtId="166" fontId="2" fillId="8" borderId="34" xfId="3" applyNumberFormat="1" applyFont="1" applyFill="1" applyBorder="1" applyAlignment="1" applyProtection="1">
      <alignment horizontal="right" vertical="center" indent="1"/>
      <protection hidden="1"/>
    </xf>
    <xf numFmtId="166" fontId="2" fillId="8" borderId="14" xfId="3" applyNumberFormat="1" applyFont="1" applyFill="1" applyBorder="1" applyAlignment="1" applyProtection="1">
      <alignment horizontal="right" vertical="center" indent="1"/>
      <protection hidden="1"/>
    </xf>
    <xf numFmtId="0" fontId="11" fillId="2" borderId="4" xfId="4" applyFont="1" applyFill="1" applyBorder="1" applyAlignment="1" applyProtection="1">
      <alignment horizontal="center"/>
      <protection hidden="1"/>
    </xf>
    <xf numFmtId="0" fontId="11" fillId="2" borderId="12" xfId="4" applyFont="1" applyFill="1" applyBorder="1" applyAlignment="1" applyProtection="1">
      <alignment horizontal="center"/>
      <protection hidden="1"/>
    </xf>
    <xf numFmtId="0" fontId="11" fillId="2" borderId="25" xfId="4" applyFont="1" applyFill="1" applyBorder="1" applyAlignment="1" applyProtection="1">
      <alignment horizontal="center"/>
      <protection hidden="1"/>
    </xf>
    <xf numFmtId="3" fontId="7" fillId="6" borderId="26" xfId="4" applyNumberFormat="1" applyFont="1" applyFill="1" applyBorder="1" applyAlignment="1" applyProtection="1">
      <alignment horizontal="right" indent="1"/>
      <protection hidden="1"/>
    </xf>
    <xf numFmtId="3" fontId="6" fillId="0" borderId="4" xfId="4" applyNumberFormat="1" applyFont="1" applyBorder="1" applyAlignment="1" applyProtection="1">
      <alignment horizontal="right" indent="1"/>
      <protection hidden="1"/>
    </xf>
    <xf numFmtId="3" fontId="7" fillId="9" borderId="3" xfId="4" applyNumberFormat="1" applyFont="1" applyFill="1" applyBorder="1" applyAlignment="1" applyProtection="1">
      <alignment horizontal="right" indent="1"/>
      <protection locked="0"/>
    </xf>
    <xf numFmtId="164" fontId="9" fillId="2" borderId="8" xfId="1" applyNumberFormat="1" applyFont="1" applyFill="1" applyBorder="1" applyAlignment="1" applyProtection="1">
      <alignment horizontal="right" indent="1"/>
      <protection hidden="1"/>
    </xf>
    <xf numFmtId="0" fontId="9" fillId="2" borderId="0" xfId="1" applyFont="1" applyFill="1" applyBorder="1" applyAlignment="1" applyProtection="1">
      <alignment horizontal="right" indent="1"/>
      <protection hidden="1"/>
    </xf>
    <xf numFmtId="0" fontId="6" fillId="0" borderId="4" xfId="1" applyFont="1" applyFill="1" applyBorder="1" applyAlignment="1" applyProtection="1">
      <alignment horizontal="left" vertical="center" indent="1"/>
      <protection hidden="1"/>
    </xf>
    <xf numFmtId="0" fontId="6" fillId="0" borderId="0" xfId="1" applyFont="1" applyFill="1" applyBorder="1" applyAlignment="1" applyProtection="1">
      <alignment horizontal="right" indent="1"/>
      <protection hidden="1"/>
    </xf>
    <xf numFmtId="0" fontId="5" fillId="0" borderId="5" xfId="1" applyFont="1" applyBorder="1" applyAlignment="1" applyProtection="1">
      <alignment horizontal="left" indent="1"/>
      <protection hidden="1"/>
    </xf>
    <xf numFmtId="3" fontId="7" fillId="0" borderId="3" xfId="1" applyNumberFormat="1" applyFont="1" applyFill="1" applyBorder="1" applyAlignment="1" applyProtection="1">
      <alignment horizontal="right" indent="1"/>
      <protection hidden="1"/>
    </xf>
    <xf numFmtId="0" fontId="5" fillId="0" borderId="6" xfId="1" applyFont="1" applyBorder="1" applyAlignment="1" applyProtection="1">
      <alignment horizontal="left" indent="1"/>
      <protection hidden="1"/>
    </xf>
    <xf numFmtId="0" fontId="5" fillId="0" borderId="4" xfId="1" applyFont="1" applyBorder="1" applyAlignment="1" applyProtection="1">
      <alignment horizontal="left" indent="1"/>
      <protection hidden="1"/>
    </xf>
    <xf numFmtId="166" fontId="7" fillId="0" borderId="3" xfId="2" applyNumberFormat="1" applyFont="1" applyFill="1" applyBorder="1" applyAlignment="1" applyProtection="1">
      <alignment horizontal="right" indent="1"/>
      <protection hidden="1"/>
    </xf>
    <xf numFmtId="166" fontId="6" fillId="2" borderId="10" xfId="2" applyNumberFormat="1" applyFont="1" applyFill="1" applyBorder="1" applyAlignment="1" applyProtection="1">
      <alignment horizontal="right" indent="1"/>
      <protection hidden="1"/>
    </xf>
    <xf numFmtId="0" fontId="3" fillId="0" borderId="0" xfId="1" applyProtection="1">
      <protection hidden="1"/>
    </xf>
    <xf numFmtId="3" fontId="6" fillId="2" borderId="9" xfId="1" applyNumberFormat="1" applyFont="1" applyFill="1" applyBorder="1" applyAlignment="1" applyProtection="1">
      <alignment horizontal="right" indent="1"/>
      <protection hidden="1"/>
    </xf>
    <xf numFmtId="0" fontId="6" fillId="0" borderId="17" xfId="1" applyFont="1" applyFill="1" applyBorder="1" applyAlignment="1" applyProtection="1">
      <alignment horizontal="right" indent="1"/>
      <protection hidden="1"/>
    </xf>
    <xf numFmtId="0" fontId="6" fillId="0" borderId="18" xfId="1" applyFont="1" applyFill="1" applyBorder="1" applyAlignment="1" applyProtection="1">
      <alignment horizontal="right" indent="1"/>
      <protection hidden="1"/>
    </xf>
    <xf numFmtId="0" fontId="3" fillId="0" borderId="17" xfId="1" applyBorder="1" applyProtection="1">
      <protection hidden="1"/>
    </xf>
    <xf numFmtId="0" fontId="3" fillId="0" borderId="0" xfId="1" applyBorder="1" applyProtection="1">
      <protection hidden="1"/>
    </xf>
    <xf numFmtId="0" fontId="3" fillId="0" borderId="18" xfId="1" applyBorder="1" applyProtection="1">
      <protection hidden="1"/>
    </xf>
    <xf numFmtId="164" fontId="9" fillId="3" borderId="15" xfId="1" applyNumberFormat="1" applyFont="1" applyFill="1" applyBorder="1" applyAlignment="1" applyProtection="1">
      <alignment horizontal="right" indent="1"/>
      <protection hidden="1"/>
    </xf>
    <xf numFmtId="164" fontId="9" fillId="3" borderId="8" xfId="1" applyNumberFormat="1" applyFont="1" applyFill="1" applyBorder="1" applyAlignment="1" applyProtection="1">
      <alignment horizontal="right" indent="1"/>
      <protection hidden="1"/>
    </xf>
    <xf numFmtId="164" fontId="9" fillId="3" borderId="16" xfId="1" applyNumberFormat="1" applyFont="1" applyFill="1" applyBorder="1" applyAlignment="1" applyProtection="1">
      <alignment horizontal="right" indent="1"/>
      <protection hidden="1"/>
    </xf>
    <xf numFmtId="166" fontId="7" fillId="0" borderId="19" xfId="2" applyNumberFormat="1" applyFont="1" applyFill="1" applyBorder="1" applyAlignment="1" applyProtection="1">
      <alignment horizontal="right" indent="1"/>
      <protection hidden="1"/>
    </xf>
    <xf numFmtId="166" fontId="7" fillId="0" borderId="20" xfId="2" applyNumberFormat="1" applyFont="1" applyFill="1" applyBorder="1" applyAlignment="1" applyProtection="1">
      <alignment horizontal="right" indent="1"/>
      <protection hidden="1"/>
    </xf>
    <xf numFmtId="166" fontId="6" fillId="3" borderId="21" xfId="2" applyNumberFormat="1" applyFont="1" applyFill="1" applyBorder="1" applyAlignment="1" applyProtection="1">
      <alignment horizontal="right" indent="1"/>
      <protection hidden="1"/>
    </xf>
    <xf numFmtId="166" fontId="6" fillId="3" borderId="22" xfId="2" applyNumberFormat="1" applyFont="1" applyFill="1" applyBorder="1" applyAlignment="1" applyProtection="1">
      <alignment horizontal="right" indent="1"/>
      <protection hidden="1"/>
    </xf>
    <xf numFmtId="166" fontId="6" fillId="3" borderId="23" xfId="2" applyNumberFormat="1" applyFont="1" applyFill="1" applyBorder="1" applyAlignment="1" applyProtection="1">
      <alignment horizontal="right" indent="1"/>
      <protection hidden="1"/>
    </xf>
    <xf numFmtId="3" fontId="6" fillId="2" borderId="10" xfId="1" applyNumberFormat="1" applyFont="1" applyFill="1" applyBorder="1" applyAlignment="1" applyProtection="1">
      <alignment horizontal="right" indent="1"/>
      <protection hidden="1"/>
    </xf>
    <xf numFmtId="3" fontId="7" fillId="0" borderId="26" xfId="1" applyNumberFormat="1" applyFont="1" applyFill="1" applyBorder="1" applyAlignment="1" applyProtection="1">
      <alignment horizontal="right" indent="1"/>
      <protection hidden="1"/>
    </xf>
    <xf numFmtId="3" fontId="6" fillId="5" borderId="27" xfId="1" applyNumberFormat="1" applyFont="1" applyFill="1" applyBorder="1" applyAlignment="1" applyProtection="1">
      <alignment horizontal="right" indent="1"/>
      <protection hidden="1"/>
    </xf>
    <xf numFmtId="0" fontId="6" fillId="0" borderId="25" xfId="1" applyFont="1" applyFill="1" applyBorder="1" applyAlignment="1" applyProtection="1">
      <alignment horizontal="right" indent="1"/>
      <protection hidden="1"/>
    </xf>
    <xf numFmtId="166" fontId="7" fillId="0" borderId="26" xfId="2" applyNumberFormat="1" applyFont="1" applyFill="1" applyBorder="1" applyAlignment="1" applyProtection="1">
      <alignment horizontal="right" indent="1"/>
      <protection hidden="1"/>
    </xf>
    <xf numFmtId="166" fontId="6" fillId="5" borderId="27" xfId="2" applyNumberFormat="1" applyFont="1" applyFill="1" applyBorder="1" applyAlignment="1" applyProtection="1">
      <alignment horizontal="right" indent="1"/>
      <protection hidden="1"/>
    </xf>
    <xf numFmtId="0" fontId="9" fillId="3" borderId="17" xfId="1" applyFont="1" applyFill="1" applyBorder="1" applyAlignment="1" applyProtection="1">
      <alignment horizontal="right" indent="1"/>
      <protection hidden="1"/>
    </xf>
    <xf numFmtId="0" fontId="9" fillId="3" borderId="0" xfId="1" applyFont="1" applyFill="1" applyBorder="1" applyAlignment="1" applyProtection="1">
      <alignment horizontal="right" indent="1"/>
      <protection hidden="1"/>
    </xf>
    <xf numFmtId="0" fontId="9" fillId="3" borderId="18" xfId="1" applyFont="1" applyFill="1" applyBorder="1" applyAlignment="1" applyProtection="1">
      <alignment horizontal="right" indent="1"/>
      <protection hidden="1"/>
    </xf>
    <xf numFmtId="0" fontId="6" fillId="3" borderId="21" xfId="2" applyNumberFormat="1" applyFont="1" applyFill="1" applyBorder="1" applyAlignment="1" applyProtection="1">
      <alignment horizontal="right" indent="1"/>
      <protection hidden="1"/>
    </xf>
    <xf numFmtId="0" fontId="6" fillId="3" borderId="22" xfId="2" applyNumberFormat="1" applyFont="1" applyFill="1" applyBorder="1" applyAlignment="1" applyProtection="1">
      <alignment horizontal="right" indent="1"/>
      <protection hidden="1"/>
    </xf>
    <xf numFmtId="0" fontId="6" fillId="3" borderId="23" xfId="2" applyNumberFormat="1" applyFont="1" applyFill="1" applyBorder="1" applyAlignment="1" applyProtection="1">
      <alignment horizontal="right" indent="1"/>
      <protection hidden="1"/>
    </xf>
    <xf numFmtId="3" fontId="7" fillId="0" borderId="17" xfId="1" applyNumberFormat="1" applyFont="1" applyFill="1" applyBorder="1" applyAlignment="1" applyProtection="1">
      <alignment horizontal="right" indent="1"/>
      <protection hidden="1"/>
    </xf>
    <xf numFmtId="3" fontId="7" fillId="0" borderId="18" xfId="1" applyNumberFormat="1" applyFont="1" applyFill="1" applyBorder="1" applyAlignment="1" applyProtection="1">
      <alignment horizontal="right" indent="1"/>
      <protection hidden="1"/>
    </xf>
    <xf numFmtId="0" fontId="6" fillId="0" borderId="4" xfId="4" applyFont="1" applyFill="1" applyBorder="1" applyAlignment="1" applyProtection="1">
      <alignment horizontal="left" vertical="center" indent="1"/>
      <protection hidden="1"/>
    </xf>
    <xf numFmtId="0" fontId="6" fillId="0" borderId="0" xfId="4" applyFont="1" applyFill="1" applyBorder="1" applyAlignment="1" applyProtection="1">
      <alignment horizontal="right" indent="1"/>
      <protection hidden="1"/>
    </xf>
    <xf numFmtId="0" fontId="6" fillId="0" borderId="17" xfId="4" applyFont="1" applyFill="1" applyBorder="1" applyAlignment="1" applyProtection="1">
      <alignment horizontal="right" indent="1"/>
      <protection hidden="1"/>
    </xf>
    <xf numFmtId="0" fontId="6" fillId="0" borderId="18" xfId="4" applyFont="1" applyFill="1" applyBorder="1" applyAlignment="1" applyProtection="1">
      <alignment horizontal="right" indent="1"/>
      <protection hidden="1"/>
    </xf>
    <xf numFmtId="3" fontId="6" fillId="5" borderId="27" xfId="4" applyNumberFormat="1" applyFont="1" applyFill="1" applyBorder="1" applyAlignment="1" applyProtection="1">
      <alignment horizontal="right" indent="1"/>
      <protection hidden="1"/>
    </xf>
    <xf numFmtId="0" fontId="6" fillId="0" borderId="25" xfId="4" applyFont="1" applyFill="1" applyBorder="1" applyAlignment="1" applyProtection="1">
      <alignment horizontal="right" indent="1"/>
      <protection hidden="1"/>
    </xf>
    <xf numFmtId="3" fontId="6" fillId="0" borderId="26" xfId="4" applyNumberFormat="1" applyFont="1" applyFill="1" applyBorder="1" applyAlignment="1" applyProtection="1">
      <alignment horizontal="right" indent="1"/>
      <protection hidden="1"/>
    </xf>
    <xf numFmtId="0" fontId="9" fillId="3" borderId="17" xfId="4" applyFont="1" applyFill="1" applyBorder="1" applyAlignment="1" applyProtection="1">
      <alignment horizontal="right" indent="1"/>
      <protection hidden="1"/>
    </xf>
    <xf numFmtId="0" fontId="9" fillId="3" borderId="0" xfId="4" applyFont="1" applyFill="1" applyBorder="1" applyAlignment="1" applyProtection="1">
      <alignment horizontal="right" indent="1"/>
      <protection hidden="1"/>
    </xf>
    <xf numFmtId="0" fontId="9" fillId="3" borderId="18" xfId="4" applyFont="1" applyFill="1" applyBorder="1" applyAlignment="1" applyProtection="1">
      <alignment horizontal="right" indent="1"/>
      <protection hidden="1"/>
    </xf>
    <xf numFmtId="164" fontId="9" fillId="3" borderId="28" xfId="4" applyNumberFormat="1" applyFont="1" applyFill="1" applyBorder="1" applyAlignment="1" applyProtection="1">
      <alignment horizontal="right" indent="1"/>
      <protection hidden="1"/>
    </xf>
    <xf numFmtId="164" fontId="9" fillId="3" borderId="29" xfId="4" applyNumberFormat="1" applyFont="1" applyFill="1" applyBorder="1" applyAlignment="1" applyProtection="1">
      <alignment horizontal="right" indent="1"/>
      <protection hidden="1"/>
    </xf>
    <xf numFmtId="164" fontId="9" fillId="3" borderId="30" xfId="4" applyNumberFormat="1" applyFont="1" applyFill="1" applyBorder="1" applyAlignment="1" applyProtection="1">
      <alignment horizontal="right" indent="1"/>
      <protection hidden="1"/>
    </xf>
    <xf numFmtId="3" fontId="6" fillId="2" borderId="10" xfId="4" applyNumberFormat="1" applyFont="1" applyFill="1" applyBorder="1" applyAlignment="1" applyProtection="1">
      <alignment horizontal="left" indent="1"/>
      <protection hidden="1"/>
    </xf>
    <xf numFmtId="0" fontId="10" fillId="7" borderId="5" xfId="4" applyFont="1" applyFill="1" applyBorder="1" applyAlignment="1" applyProtection="1">
      <alignment horizontal="left" indent="1"/>
      <protection hidden="1"/>
    </xf>
    <xf numFmtId="0" fontId="10" fillId="7" borderId="6" xfId="4" applyFont="1" applyFill="1" applyBorder="1" applyAlignment="1" applyProtection="1">
      <alignment horizontal="left" indent="1"/>
      <protection hidden="1"/>
    </xf>
    <xf numFmtId="0" fontId="10" fillId="7" borderId="6" xfId="4" applyFont="1" applyFill="1" applyBorder="1" applyAlignment="1" applyProtection="1">
      <alignment horizontal="left" vertical="center" wrapText="1" indent="1"/>
      <protection hidden="1"/>
    </xf>
    <xf numFmtId="3" fontId="6" fillId="7" borderId="19" xfId="4" applyNumberFormat="1" applyFont="1" applyFill="1" applyBorder="1" applyAlignment="1" applyProtection="1">
      <alignment horizontal="right" vertical="center" indent="1"/>
      <protection hidden="1"/>
    </xf>
    <xf numFmtId="3" fontId="6" fillId="7" borderId="3" xfId="4" applyNumberFormat="1" applyFont="1" applyFill="1" applyBorder="1" applyAlignment="1" applyProtection="1">
      <alignment horizontal="right" vertical="center" indent="1"/>
      <protection hidden="1"/>
    </xf>
    <xf numFmtId="3" fontId="6" fillId="7" borderId="20" xfId="4" applyNumberFormat="1" applyFont="1" applyFill="1" applyBorder="1" applyAlignment="1" applyProtection="1">
      <alignment horizontal="right" vertical="center" indent="1"/>
      <protection hidden="1"/>
    </xf>
    <xf numFmtId="3" fontId="6" fillId="2" borderId="21" xfId="4" applyNumberFormat="1" applyFont="1" applyFill="1" applyBorder="1" applyAlignment="1" applyProtection="1">
      <alignment horizontal="right" indent="1"/>
      <protection hidden="1"/>
    </xf>
    <xf numFmtId="3" fontId="6" fillId="2" borderId="22" xfId="4" applyNumberFormat="1" applyFont="1" applyFill="1" applyBorder="1" applyAlignment="1" applyProtection="1">
      <alignment horizontal="right" indent="1"/>
      <protection hidden="1"/>
    </xf>
    <xf numFmtId="3" fontId="6" fillId="2" borderId="23" xfId="4" applyNumberFormat="1" applyFont="1" applyFill="1" applyBorder="1" applyAlignment="1" applyProtection="1">
      <alignment horizontal="right" indent="1"/>
      <protection hidden="1"/>
    </xf>
    <xf numFmtId="3" fontId="6" fillId="0" borderId="26" xfId="4" applyNumberFormat="1" applyFont="1" applyFill="1" applyBorder="1" applyAlignment="1" applyProtection="1">
      <alignment horizontal="right" vertical="center" indent="1"/>
      <protection hidden="1"/>
    </xf>
    <xf numFmtId="3" fontId="6" fillId="9" borderId="19" xfId="4" applyNumberFormat="1" applyFont="1" applyFill="1" applyBorder="1" applyAlignment="1" applyProtection="1">
      <alignment horizontal="right" indent="1"/>
      <protection locked="0"/>
    </xf>
    <xf numFmtId="3" fontId="6" fillId="9" borderId="3" xfId="4" applyNumberFormat="1" applyFont="1" applyFill="1" applyBorder="1" applyAlignment="1" applyProtection="1">
      <alignment horizontal="right" indent="1"/>
      <protection locked="0"/>
    </xf>
    <xf numFmtId="3" fontId="6" fillId="9" borderId="20" xfId="4" applyNumberFormat="1" applyFont="1" applyFill="1" applyBorder="1" applyAlignment="1" applyProtection="1">
      <alignment horizontal="right" indent="1"/>
      <protection locked="0"/>
    </xf>
    <xf numFmtId="0" fontId="2" fillId="0" borderId="0" xfId="0" applyFont="1"/>
    <xf numFmtId="0" fontId="0" fillId="9" borderId="36" xfId="0" applyFill="1" applyBorder="1"/>
    <xf numFmtId="0" fontId="0" fillId="9" borderId="37" xfId="0" applyFill="1" applyBorder="1"/>
    <xf numFmtId="0" fontId="0" fillId="9" borderId="38" xfId="0" applyFill="1" applyBorder="1"/>
    <xf numFmtId="0" fontId="0" fillId="9" borderId="39" xfId="0" applyFill="1" applyBorder="1"/>
    <xf numFmtId="0" fontId="24" fillId="9" borderId="0" xfId="0" applyFont="1" applyFill="1" applyBorder="1"/>
    <xf numFmtId="0" fontId="0" fillId="9" borderId="0" xfId="0" applyFill="1" applyBorder="1"/>
    <xf numFmtId="0" fontId="0" fillId="9" borderId="40" xfId="0" applyFill="1" applyBorder="1"/>
    <xf numFmtId="0" fontId="0" fillId="9" borderId="41" xfId="0" applyFill="1" applyBorder="1"/>
    <xf numFmtId="0" fontId="0" fillId="9" borderId="42" xfId="0" applyFill="1" applyBorder="1"/>
    <xf numFmtId="0" fontId="0" fillId="9" borderId="43" xfId="0" applyFill="1" applyBorder="1"/>
    <xf numFmtId="0" fontId="0" fillId="0" borderId="0" xfId="0" applyProtection="1"/>
    <xf numFmtId="0" fontId="6" fillId="0" borderId="1" xfId="4" applyFont="1" applyBorder="1" applyAlignment="1" applyProtection="1">
      <alignment horizontal="left" vertical="top"/>
    </xf>
    <xf numFmtId="0" fontId="8" fillId="0" borderId="1" xfId="4" applyBorder="1" applyProtection="1"/>
    <xf numFmtId="0" fontId="8" fillId="0" borderId="0" xfId="4" applyProtection="1"/>
    <xf numFmtId="0" fontId="3" fillId="0" borderId="0" xfId="1" applyProtection="1"/>
    <xf numFmtId="0" fontId="6" fillId="0" borderId="0" xfId="4" applyFont="1" applyAlignment="1" applyProtection="1">
      <alignment horizontal="left" vertical="top"/>
    </xf>
    <xf numFmtId="164" fontId="6" fillId="2" borderId="8" xfId="4" applyNumberFormat="1" applyFont="1" applyFill="1" applyBorder="1" applyAlignment="1" applyProtection="1">
      <alignment horizontal="right" indent="1"/>
    </xf>
    <xf numFmtId="0" fontId="6" fillId="0" borderId="0" xfId="4" applyFont="1" applyAlignment="1" applyProtection="1">
      <alignment horizontal="right"/>
    </xf>
    <xf numFmtId="0" fontId="11" fillId="2" borderId="0" xfId="4" applyFont="1" applyFill="1" applyAlignment="1" applyProtection="1">
      <alignment horizontal="right" indent="1"/>
    </xf>
    <xf numFmtId="0" fontId="6" fillId="0" borderId="4" xfId="4" applyFont="1" applyBorder="1" applyAlignment="1" applyProtection="1">
      <alignment horizontal="left" vertical="center" indent="1"/>
    </xf>
    <xf numFmtId="0" fontId="6" fillId="0" borderId="0" xfId="4" applyFont="1" applyAlignment="1" applyProtection="1">
      <alignment horizontal="right" indent="1"/>
    </xf>
    <xf numFmtId="0" fontId="5" fillId="0" borderId="5" xfId="4" applyFont="1" applyBorder="1" applyAlignment="1" applyProtection="1">
      <alignment horizontal="left" indent="1"/>
    </xf>
    <xf numFmtId="0" fontId="5" fillId="0" borderId="6" xfId="4" applyFont="1" applyBorder="1" applyAlignment="1" applyProtection="1">
      <alignment horizontal="left" indent="1"/>
    </xf>
    <xf numFmtId="0" fontId="5" fillId="0" borderId="4" xfId="4" applyFont="1" applyBorder="1" applyAlignment="1" applyProtection="1">
      <alignment horizontal="left" indent="1"/>
    </xf>
    <xf numFmtId="3" fontId="16" fillId="2" borderId="9" xfId="4" applyNumberFormat="1" applyFont="1" applyFill="1" applyBorder="1" applyAlignment="1" applyProtection="1">
      <alignment horizontal="right" vertical="center" indent="1"/>
    </xf>
    <xf numFmtId="3" fontId="16" fillId="2" borderId="10" xfId="4" applyNumberFormat="1" applyFont="1" applyFill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right" vertical="center" indent="1"/>
    </xf>
    <xf numFmtId="0" fontId="8" fillId="0" borderId="8" xfId="4" applyBorder="1" applyProtection="1"/>
    <xf numFmtId="3" fontId="6" fillId="0" borderId="0" xfId="4" applyNumberFormat="1" applyFont="1" applyAlignment="1" applyProtection="1">
      <alignment horizontal="left" indent="1"/>
    </xf>
    <xf numFmtId="3" fontId="6" fillId="0" borderId="0" xfId="4" applyNumberFormat="1" applyFont="1" applyProtection="1"/>
    <xf numFmtId="3" fontId="22" fillId="0" borderId="0" xfId="1" applyNumberFormat="1" applyFont="1" applyFill="1" applyBorder="1" applyAlignment="1" applyProtection="1">
      <alignment horizontal="right" vertical="top"/>
    </xf>
    <xf numFmtId="0" fontId="8" fillId="0" borderId="0" xfId="4" applyAlignment="1" applyProtection="1">
      <alignment vertical="center"/>
    </xf>
    <xf numFmtId="3" fontId="6" fillId="0" borderId="8" xfId="4" applyNumberFormat="1" applyFont="1" applyBorder="1" applyProtection="1"/>
    <xf numFmtId="3" fontId="7" fillId="9" borderId="3" xfId="4" applyNumberFormat="1" applyFont="1" applyFill="1" applyBorder="1" applyAlignment="1" applyProtection="1">
      <alignment horizontal="right" indent="1"/>
      <protection locked="0" hidden="1"/>
    </xf>
    <xf numFmtId="0" fontId="13" fillId="0" borderId="2" xfId="1" applyFont="1" applyFill="1" applyBorder="1" applyAlignment="1" applyProtection="1"/>
    <xf numFmtId="0" fontId="3" fillId="0" borderId="1" xfId="1" applyFill="1" applyBorder="1" applyProtection="1"/>
    <xf numFmtId="0" fontId="3" fillId="0" borderId="0" xfId="1" applyFill="1" applyBorder="1" applyProtection="1"/>
    <xf numFmtId="0" fontId="6" fillId="0" borderId="0" xfId="1" applyNumberFormat="1" applyFont="1" applyFill="1" applyBorder="1" applyAlignment="1" applyProtection="1">
      <alignment horizontal="left" vertical="top"/>
    </xf>
    <xf numFmtId="0" fontId="6" fillId="0" borderId="0" xfId="1" applyFont="1" applyBorder="1" applyAlignment="1" applyProtection="1">
      <alignment horizontal="left" vertical="top"/>
    </xf>
    <xf numFmtId="164" fontId="9" fillId="2" borderId="8" xfId="1" applyNumberFormat="1" applyFont="1" applyFill="1" applyBorder="1" applyAlignment="1" applyProtection="1">
      <alignment horizontal="right" indent="1"/>
    </xf>
    <xf numFmtId="164" fontId="9" fillId="3" borderId="15" xfId="1" applyNumberFormat="1" applyFont="1" applyFill="1" applyBorder="1" applyAlignment="1" applyProtection="1">
      <alignment horizontal="right" indent="1"/>
    </xf>
    <xf numFmtId="164" fontId="9" fillId="3" borderId="8" xfId="1" applyNumberFormat="1" applyFont="1" applyFill="1" applyBorder="1" applyAlignment="1" applyProtection="1">
      <alignment horizontal="right" indent="1"/>
    </xf>
    <xf numFmtId="164" fontId="9" fillId="3" borderId="16" xfId="1" applyNumberFormat="1" applyFont="1" applyFill="1" applyBorder="1" applyAlignment="1" applyProtection="1">
      <alignment horizontal="right" indent="1"/>
    </xf>
    <xf numFmtId="0" fontId="9" fillId="5" borderId="24" xfId="1" applyFont="1" applyFill="1" applyBorder="1" applyAlignment="1" applyProtection="1">
      <alignment horizontal="right" indent="1"/>
    </xf>
    <xf numFmtId="0" fontId="9" fillId="2" borderId="0" xfId="1" applyFont="1" applyFill="1" applyBorder="1" applyAlignment="1" applyProtection="1">
      <alignment horizontal="right" indent="1"/>
    </xf>
    <xf numFmtId="0" fontId="9" fillId="3" borderId="17" xfId="1" applyFont="1" applyFill="1" applyBorder="1" applyAlignment="1" applyProtection="1">
      <alignment horizontal="right" indent="1"/>
    </xf>
    <xf numFmtId="0" fontId="9" fillId="3" borderId="0" xfId="1" applyFont="1" applyFill="1" applyBorder="1" applyAlignment="1" applyProtection="1">
      <alignment horizontal="right" indent="1"/>
    </xf>
    <xf numFmtId="0" fontId="9" fillId="3" borderId="18" xfId="1" applyFont="1" applyFill="1" applyBorder="1" applyAlignment="1" applyProtection="1">
      <alignment horizontal="right" indent="1"/>
    </xf>
    <xf numFmtId="0" fontId="9" fillId="5" borderId="25" xfId="1" applyFont="1" applyFill="1" applyBorder="1" applyAlignment="1" applyProtection="1">
      <alignment horizontal="right" indent="1"/>
    </xf>
    <xf numFmtId="0" fontId="6" fillId="0" borderId="4" xfId="1" applyFont="1" applyFill="1" applyBorder="1" applyAlignment="1" applyProtection="1">
      <alignment horizontal="left" vertical="center" indent="1"/>
    </xf>
    <xf numFmtId="0" fontId="6" fillId="0" borderId="0" xfId="1" applyFont="1" applyFill="1" applyBorder="1" applyAlignment="1" applyProtection="1">
      <alignment horizontal="right" indent="1"/>
    </xf>
    <xf numFmtId="0" fontId="6" fillId="0" borderId="17" xfId="1" applyFont="1" applyFill="1" applyBorder="1" applyAlignment="1" applyProtection="1">
      <alignment horizontal="right" indent="1"/>
    </xf>
    <xf numFmtId="0" fontId="6" fillId="0" borderId="18" xfId="1" applyFont="1" applyFill="1" applyBorder="1" applyAlignment="1" applyProtection="1">
      <alignment horizontal="right" indent="1"/>
    </xf>
    <xf numFmtId="0" fontId="6" fillId="0" borderId="25" xfId="1" applyFont="1" applyFill="1" applyBorder="1" applyAlignment="1" applyProtection="1">
      <alignment horizontal="right" indent="1"/>
    </xf>
    <xf numFmtId="0" fontId="3" fillId="0" borderId="0" xfId="1" applyBorder="1" applyProtection="1"/>
    <xf numFmtId="0" fontId="3" fillId="0" borderId="17" xfId="1" applyBorder="1" applyProtection="1"/>
    <xf numFmtId="0" fontId="3" fillId="0" borderId="18" xfId="1" applyBorder="1" applyProtection="1"/>
    <xf numFmtId="0" fontId="5" fillId="0" borderId="5" xfId="1" applyFont="1" applyBorder="1" applyAlignment="1" applyProtection="1">
      <alignment horizontal="left" indent="1"/>
    </xf>
    <xf numFmtId="0" fontId="5" fillId="0" borderId="6" xfId="1" applyFont="1" applyBorder="1" applyAlignment="1" applyProtection="1">
      <alignment horizontal="left" indent="1"/>
    </xf>
    <xf numFmtId="0" fontId="5" fillId="0" borderId="4" xfId="1" applyFont="1" applyBorder="1" applyAlignment="1" applyProtection="1">
      <alignment horizontal="left" indent="1"/>
    </xf>
    <xf numFmtId="3" fontId="6" fillId="2" borderId="9" xfId="1" applyNumberFormat="1" applyFont="1" applyFill="1" applyBorder="1" applyAlignment="1" applyProtection="1">
      <alignment horizontal="right" indent="1"/>
    </xf>
    <xf numFmtId="3" fontId="6" fillId="2" borderId="10" xfId="1" applyNumberFormat="1" applyFont="1" applyFill="1" applyBorder="1" applyAlignment="1" applyProtection="1">
      <alignment horizontal="right" indent="1"/>
    </xf>
    <xf numFmtId="3" fontId="6" fillId="5" borderId="27" xfId="1" applyNumberFormat="1" applyFont="1" applyFill="1" applyBorder="1" applyAlignment="1" applyProtection="1">
      <alignment horizontal="right" indent="1"/>
    </xf>
    <xf numFmtId="3" fontId="6" fillId="0" borderId="0" xfId="1" applyNumberFormat="1" applyFont="1" applyFill="1" applyBorder="1" applyAlignment="1" applyProtection="1">
      <alignment horizontal="left" indent="1"/>
    </xf>
    <xf numFmtId="3" fontId="6" fillId="0" borderId="0" xfId="1" applyNumberFormat="1" applyFont="1" applyFill="1" applyBorder="1" applyAlignment="1" applyProtection="1"/>
    <xf numFmtId="3" fontId="6" fillId="0" borderId="17" xfId="1" applyNumberFormat="1" applyFont="1" applyFill="1" applyBorder="1" applyAlignment="1" applyProtection="1"/>
    <xf numFmtId="3" fontId="6" fillId="0" borderId="18" xfId="1" applyNumberFormat="1" applyFont="1" applyFill="1" applyBorder="1" applyAlignment="1" applyProtection="1"/>
    <xf numFmtId="3" fontId="7" fillId="9" borderId="3" xfId="1" applyNumberFormat="1" applyFont="1" applyFill="1" applyBorder="1" applyAlignment="1" applyProtection="1">
      <alignment horizontal="right" indent="1"/>
      <protection locked="0" hidden="1"/>
    </xf>
    <xf numFmtId="3" fontId="7" fillId="9" borderId="19" xfId="1" applyNumberFormat="1" applyFont="1" applyFill="1" applyBorder="1" applyAlignment="1" applyProtection="1">
      <alignment horizontal="right" indent="1"/>
      <protection locked="0" hidden="1"/>
    </xf>
    <xf numFmtId="3" fontId="7" fillId="9" borderId="20" xfId="1" applyNumberFormat="1" applyFont="1" applyFill="1" applyBorder="1" applyAlignment="1" applyProtection="1">
      <alignment horizontal="right" indent="1"/>
      <protection locked="0" hidden="1"/>
    </xf>
    <xf numFmtId="0" fontId="8" fillId="0" borderId="1" xfId="4" applyFill="1" applyBorder="1" applyProtection="1"/>
    <xf numFmtId="0" fontId="6" fillId="0" borderId="0" xfId="4" applyNumberFormat="1" applyFont="1" applyFill="1" applyBorder="1" applyAlignment="1" applyProtection="1">
      <alignment horizontal="left" vertical="top"/>
    </xf>
    <xf numFmtId="0" fontId="6" fillId="0" borderId="0" xfId="4" applyFont="1" applyBorder="1" applyAlignment="1" applyProtection="1">
      <alignment horizontal="left" vertical="top"/>
    </xf>
    <xf numFmtId="0" fontId="8" fillId="0" borderId="0" xfId="4" applyFill="1" applyBorder="1" applyProtection="1"/>
    <xf numFmtId="3" fontId="6" fillId="9" borderId="19" xfId="4" applyNumberFormat="1" applyFont="1" applyFill="1" applyBorder="1" applyAlignment="1" applyProtection="1">
      <alignment horizontal="right" indent="1"/>
      <protection locked="0" hidden="1"/>
    </xf>
    <xf numFmtId="3" fontId="6" fillId="9" borderId="3" xfId="4" applyNumberFormat="1" applyFont="1" applyFill="1" applyBorder="1" applyAlignment="1" applyProtection="1">
      <alignment horizontal="right" indent="1"/>
      <protection locked="0" hidden="1"/>
    </xf>
    <xf numFmtId="3" fontId="6" fillId="9" borderId="20" xfId="4" applyNumberFormat="1" applyFont="1" applyFill="1" applyBorder="1" applyAlignment="1" applyProtection="1">
      <alignment horizontal="right" indent="1"/>
      <protection locked="0" hidden="1"/>
    </xf>
    <xf numFmtId="0" fontId="25" fillId="0" borderId="0" xfId="15" applyProtection="1">
      <protection locked="0"/>
    </xf>
    <xf numFmtId="1" fontId="12" fillId="2" borderId="7" xfId="4" applyNumberFormat="1" applyFont="1" applyFill="1" applyBorder="1" applyAlignment="1" applyProtection="1">
      <alignment horizontal="left" vertical="center" indent="1"/>
      <protection hidden="1"/>
    </xf>
    <xf numFmtId="1" fontId="12" fillId="2" borderId="4" xfId="4" applyNumberFormat="1" applyFont="1" applyFill="1" applyBorder="1" applyAlignment="1" applyProtection="1">
      <alignment horizontal="left" vertical="center" indent="1"/>
      <protection hidden="1"/>
    </xf>
    <xf numFmtId="0" fontId="16" fillId="5" borderId="11" xfId="4" applyFont="1" applyFill="1" applyBorder="1" applyAlignment="1" applyProtection="1">
      <alignment horizontal="right" vertical="center" wrapText="1" indent="1"/>
      <protection hidden="1"/>
    </xf>
    <xf numFmtId="0" fontId="16" fillId="5" borderId="12" xfId="4" applyFont="1" applyFill="1" applyBorder="1" applyAlignment="1" applyProtection="1">
      <alignment horizontal="right" vertical="center" indent="1"/>
      <protection hidden="1"/>
    </xf>
    <xf numFmtId="1" fontId="16" fillId="2" borderId="7" xfId="4" applyNumberFormat="1" applyFont="1" applyFill="1" applyBorder="1" applyAlignment="1" applyProtection="1">
      <alignment horizontal="center" vertical="center"/>
      <protection hidden="1"/>
    </xf>
    <xf numFmtId="1" fontId="16" fillId="2" borderId="8" xfId="4" applyNumberFormat="1" applyFont="1" applyFill="1" applyBorder="1" applyAlignment="1" applyProtection="1">
      <alignment horizontal="center" vertical="center"/>
      <protection hidden="1"/>
    </xf>
    <xf numFmtId="1" fontId="16" fillId="2" borderId="24" xfId="4" applyNumberFormat="1" applyFont="1" applyFill="1" applyBorder="1" applyAlignment="1" applyProtection="1">
      <alignment horizontal="center" vertical="center"/>
      <protection hidden="1"/>
    </xf>
    <xf numFmtId="0" fontId="16" fillId="5" borderId="11" xfId="4" applyFont="1" applyFill="1" applyBorder="1" applyAlignment="1" applyProtection="1">
      <alignment horizontal="right" vertical="center" indent="1"/>
      <protection hidden="1"/>
    </xf>
    <xf numFmtId="0" fontId="13" fillId="0" borderId="2" xfId="4" applyFont="1" applyBorder="1" applyAlignment="1" applyProtection="1">
      <alignment horizontal="right"/>
    </xf>
    <xf numFmtId="0" fontId="13" fillId="0" borderId="2" xfId="4" applyFont="1" applyBorder="1" applyAlignment="1" applyProtection="1">
      <alignment horizontal="left"/>
    </xf>
    <xf numFmtId="0" fontId="1" fillId="4" borderId="10" xfId="4" applyFont="1" applyFill="1" applyBorder="1" applyAlignment="1" applyProtection="1">
      <alignment horizontal="center" vertical="center"/>
    </xf>
    <xf numFmtId="0" fontId="1" fillId="4" borderId="7" xfId="4" applyFont="1" applyFill="1" applyBorder="1" applyAlignment="1" applyProtection="1">
      <alignment horizontal="center" vertical="center" wrapText="1"/>
    </xf>
    <xf numFmtId="0" fontId="1" fillId="4" borderId="8" xfId="4" applyFont="1" applyFill="1" applyBorder="1" applyAlignment="1" applyProtection="1">
      <alignment horizontal="center" vertical="center" wrapText="1"/>
    </xf>
    <xf numFmtId="0" fontId="1" fillId="4" borderId="24" xfId="4" applyFont="1" applyFill="1" applyBorder="1" applyAlignment="1" applyProtection="1">
      <alignment horizontal="center" vertical="center"/>
    </xf>
    <xf numFmtId="1" fontId="12" fillId="2" borderId="7" xfId="4" applyNumberFormat="1" applyFont="1" applyFill="1" applyBorder="1" applyAlignment="1" applyProtection="1">
      <alignment horizontal="left" vertical="center" indent="1"/>
    </xf>
    <xf numFmtId="1" fontId="12" fillId="2" borderId="4" xfId="4" applyNumberFormat="1" applyFont="1" applyFill="1" applyBorder="1" applyAlignment="1" applyProtection="1">
      <alignment horizontal="left" vertical="center" indent="1"/>
    </xf>
    <xf numFmtId="1" fontId="12" fillId="2" borderId="7" xfId="1" applyNumberFormat="1" applyFont="1" applyFill="1" applyBorder="1" applyAlignment="1" applyProtection="1">
      <alignment horizontal="left" vertical="center" indent="1"/>
      <protection hidden="1"/>
    </xf>
    <xf numFmtId="1" fontId="12" fillId="2" borderId="4" xfId="1" applyNumberFormat="1" applyFont="1" applyFill="1" applyBorder="1" applyAlignment="1" applyProtection="1">
      <alignment horizontal="left" vertical="center" indent="1"/>
      <protection hidden="1"/>
    </xf>
    <xf numFmtId="0" fontId="9" fillId="5" borderId="24" xfId="1" applyFont="1" applyFill="1" applyBorder="1" applyAlignment="1" applyProtection="1">
      <alignment horizontal="right" vertical="center" indent="1"/>
      <protection hidden="1"/>
    </xf>
    <xf numFmtId="0" fontId="9" fillId="5" borderId="25" xfId="1" applyFont="1" applyFill="1" applyBorder="1" applyAlignment="1" applyProtection="1">
      <alignment horizontal="right" vertical="center" indent="1"/>
      <protection hidden="1"/>
    </xf>
    <xf numFmtId="0" fontId="1" fillId="4" borderId="31" xfId="1" applyFont="1" applyFill="1" applyBorder="1" applyAlignment="1" applyProtection="1">
      <alignment horizontal="center" vertical="center"/>
    </xf>
    <xf numFmtId="0" fontId="1" fillId="4" borderId="32" xfId="1" applyFont="1" applyFill="1" applyBorder="1" applyAlignment="1" applyProtection="1">
      <alignment horizontal="center" vertical="center"/>
    </xf>
    <xf numFmtId="0" fontId="1" fillId="4" borderId="33" xfId="1" applyFont="1" applyFill="1" applyBorder="1" applyAlignment="1" applyProtection="1">
      <alignment horizontal="center" vertical="center"/>
    </xf>
    <xf numFmtId="165" fontId="13" fillId="0" borderId="2" xfId="1" applyNumberFormat="1" applyFont="1" applyBorder="1" applyAlignment="1" applyProtection="1">
      <alignment horizontal="right"/>
    </xf>
    <xf numFmtId="0" fontId="13" fillId="0" borderId="2" xfId="1" applyFont="1" applyFill="1" applyBorder="1" applyAlignment="1" applyProtection="1">
      <alignment horizontal="left"/>
    </xf>
    <xf numFmtId="0" fontId="6" fillId="0" borderId="1" xfId="1" applyNumberFormat="1" applyFont="1" applyFill="1" applyBorder="1" applyAlignment="1" applyProtection="1">
      <alignment horizontal="left" vertical="top"/>
    </xf>
    <xf numFmtId="0" fontId="6" fillId="0" borderId="1" xfId="1" applyFont="1" applyBorder="1" applyAlignment="1" applyProtection="1">
      <alignment horizontal="left" vertical="top"/>
    </xf>
    <xf numFmtId="1" fontId="12" fillId="2" borderId="7" xfId="1" applyNumberFormat="1" applyFont="1" applyFill="1" applyBorder="1" applyAlignment="1" applyProtection="1">
      <alignment horizontal="left" vertical="center" indent="1"/>
    </xf>
    <xf numFmtId="1" fontId="12" fillId="2" borderId="4" xfId="1" applyNumberFormat="1" applyFont="1" applyFill="1" applyBorder="1" applyAlignment="1" applyProtection="1">
      <alignment horizontal="left" vertical="center" indent="1"/>
    </xf>
    <xf numFmtId="0" fontId="1" fillId="0" borderId="10" xfId="1" applyFont="1" applyFill="1" applyBorder="1" applyAlignment="1" applyProtection="1">
      <alignment horizontal="center" vertical="center"/>
    </xf>
    <xf numFmtId="0" fontId="9" fillId="5" borderId="24" xfId="1" applyFont="1" applyFill="1" applyBorder="1" applyAlignment="1" applyProtection="1">
      <alignment horizontal="right" vertical="center" indent="1"/>
    </xf>
    <xf numFmtId="0" fontId="9" fillId="5" borderId="25" xfId="1" applyFont="1" applyFill="1" applyBorder="1" applyAlignment="1" applyProtection="1">
      <alignment horizontal="right" vertical="center" indent="1"/>
    </xf>
    <xf numFmtId="0" fontId="13" fillId="0" borderId="2" xfId="4" applyFont="1" applyFill="1" applyBorder="1" applyAlignment="1" applyProtection="1">
      <alignment horizontal="left"/>
    </xf>
    <xf numFmtId="0" fontId="1" fillId="4" borderId="31" xfId="4" applyFont="1" applyFill="1" applyBorder="1" applyAlignment="1" applyProtection="1">
      <alignment horizontal="center" vertical="center"/>
    </xf>
    <xf numFmtId="0" fontId="1" fillId="4" borderId="32" xfId="4" applyFont="1" applyFill="1" applyBorder="1" applyAlignment="1" applyProtection="1">
      <alignment horizontal="center" vertical="center"/>
    </xf>
    <xf numFmtId="0" fontId="6" fillId="0" borderId="1" xfId="4" applyNumberFormat="1" applyFont="1" applyFill="1" applyBorder="1" applyAlignment="1" applyProtection="1">
      <alignment horizontal="left" vertical="top"/>
    </xf>
    <xf numFmtId="0" fontId="6" fillId="0" borderId="1" xfId="4" applyFont="1" applyBorder="1" applyAlignment="1" applyProtection="1">
      <alignment horizontal="left" vertical="top"/>
    </xf>
    <xf numFmtId="0" fontId="9" fillId="5" borderId="24" xfId="4" applyFont="1" applyFill="1" applyBorder="1" applyAlignment="1" applyProtection="1">
      <alignment horizontal="center" vertical="center"/>
      <protection hidden="1"/>
    </xf>
    <xf numFmtId="0" fontId="9" fillId="5" borderId="25" xfId="4" applyFont="1" applyFill="1" applyBorder="1" applyAlignment="1" applyProtection="1">
      <alignment horizontal="center" vertical="center"/>
      <protection hidden="1"/>
    </xf>
    <xf numFmtId="3" fontId="7" fillId="0" borderId="4" xfId="4" applyNumberFormat="1" applyFont="1" applyBorder="1" applyAlignment="1" applyProtection="1">
      <alignment horizontal="right" indent="1"/>
      <protection hidden="1"/>
    </xf>
  </cellXfs>
  <cellStyles count="16">
    <cellStyle name="Link" xfId="15" builtinId="8"/>
    <cellStyle name="Link 2" xfId="13"/>
    <cellStyle name="Prozent 2" xfId="2"/>
    <cellStyle name="Prozent 2 2" xfId="3"/>
    <cellStyle name="Prozent 3" xfId="10"/>
    <cellStyle name="Prozent 4" xfId="14"/>
    <cellStyle name="Prozent 5" xfId="11"/>
    <cellStyle name="Standard" xfId="0" builtinId="0"/>
    <cellStyle name="Standard 2" xfId="4"/>
    <cellStyle name="Standard 3" xfId="9"/>
    <cellStyle name="Standard 4" xfId="12"/>
    <cellStyle name="Standard 5" xfId="1"/>
    <cellStyle name="Währung 2" xfId="5"/>
    <cellStyle name="Währung 2 2" xfId="6"/>
    <cellStyle name="Währung 2 2 2" xfId="7"/>
    <cellStyle name="Währung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eberbrueckungshilfe-unternehmen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A10" sqref="A10:E10"/>
    </sheetView>
  </sheetViews>
  <sheetFormatPr baseColWidth="10" defaultRowHeight="14.25" x14ac:dyDescent="0.2"/>
  <sheetData>
    <row r="1" spans="1:10" ht="15" x14ac:dyDescent="0.25">
      <c r="A1" s="105" t="s">
        <v>46</v>
      </c>
    </row>
    <row r="3" spans="1:10" x14ac:dyDescent="0.2">
      <c r="A3" t="s">
        <v>42</v>
      </c>
    </row>
    <row r="5" spans="1:10" x14ac:dyDescent="0.2">
      <c r="A5" t="s">
        <v>47</v>
      </c>
    </row>
    <row r="7" spans="1:10" x14ac:dyDescent="0.2">
      <c r="A7" t="s">
        <v>43</v>
      </c>
    </row>
    <row r="8" spans="1:10" x14ac:dyDescent="0.2">
      <c r="A8" t="s">
        <v>44</v>
      </c>
    </row>
    <row r="10" spans="1:10" x14ac:dyDescent="0.2">
      <c r="A10" s="183" t="s">
        <v>50</v>
      </c>
      <c r="B10" s="183"/>
      <c r="C10" s="183"/>
      <c r="D10" s="183"/>
      <c r="E10" s="183"/>
    </row>
    <row r="11" spans="1:10" ht="15" thickBot="1" x14ac:dyDescent="0.25"/>
    <row r="12" spans="1:10" x14ac:dyDescent="0.2">
      <c r="A12" s="106"/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ht="15" x14ac:dyDescent="0.25">
      <c r="A13" s="109"/>
      <c r="B13" s="110" t="s">
        <v>45</v>
      </c>
      <c r="C13" s="111"/>
      <c r="D13" s="111"/>
      <c r="E13" s="111"/>
      <c r="F13" s="111"/>
      <c r="G13" s="111"/>
      <c r="H13" s="111"/>
      <c r="I13" s="111"/>
      <c r="J13" s="112"/>
    </row>
    <row r="14" spans="1:10" ht="15" thickBot="1" x14ac:dyDescent="0.25">
      <c r="A14" s="113"/>
      <c r="B14" s="114"/>
      <c r="C14" s="114"/>
      <c r="D14" s="114"/>
      <c r="E14" s="114"/>
      <c r="F14" s="114"/>
      <c r="G14" s="114"/>
      <c r="H14" s="114"/>
      <c r="I14" s="114"/>
      <c r="J14" s="115"/>
    </row>
    <row r="16" spans="1:10" x14ac:dyDescent="0.2">
      <c r="A16" t="s">
        <v>49</v>
      </c>
    </row>
    <row r="18" spans="1:1" x14ac:dyDescent="0.2">
      <c r="A18" t="s">
        <v>48</v>
      </c>
    </row>
  </sheetData>
  <sheetProtection sheet="1" objects="1" scenarios="1" selectLockedCells="1"/>
  <mergeCells count="1">
    <mergeCell ref="A10:E10"/>
  </mergeCells>
  <hyperlinks>
    <hyperlink ref="A10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baseColWidth="10" defaultRowHeight="14.25" x14ac:dyDescent="0.2"/>
  <cols>
    <col min="1" max="1" width="27.375" style="116" bestFit="1" customWidth="1"/>
    <col min="2" max="16384" width="11" style="116"/>
  </cols>
  <sheetData>
    <row r="1" spans="1:12" ht="18.75" thickBot="1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2"/>
      <c r="J1" s="192"/>
      <c r="K1" s="192"/>
      <c r="L1" s="192"/>
    </row>
    <row r="2" spans="1:12" x14ac:dyDescent="0.2">
      <c r="A2" s="117"/>
      <c r="B2" s="118" t="s">
        <v>1</v>
      </c>
      <c r="C2" s="118" t="s">
        <v>1</v>
      </c>
      <c r="D2" s="118" t="s">
        <v>1</v>
      </c>
      <c r="E2" s="118" t="s">
        <v>1</v>
      </c>
      <c r="F2" s="118" t="s">
        <v>1</v>
      </c>
      <c r="G2" s="119" t="s">
        <v>1</v>
      </c>
      <c r="H2" s="120"/>
      <c r="I2" s="118" t="s">
        <v>1</v>
      </c>
      <c r="J2" s="118"/>
      <c r="K2" s="118"/>
      <c r="L2" s="118" t="s">
        <v>1</v>
      </c>
    </row>
    <row r="3" spans="1:12" x14ac:dyDescent="0.2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5" x14ac:dyDescent="0.2">
      <c r="A4" s="194" t="s">
        <v>2</v>
      </c>
      <c r="B4" s="194"/>
      <c r="C4" s="194"/>
      <c r="D4" s="194"/>
      <c r="E4" s="194"/>
      <c r="F4" s="194"/>
      <c r="G4" s="194"/>
      <c r="H4" s="120"/>
      <c r="I4" s="195" t="s">
        <v>3</v>
      </c>
      <c r="J4" s="196"/>
      <c r="K4" s="196"/>
      <c r="L4" s="197"/>
    </row>
    <row r="5" spans="1:12" x14ac:dyDescent="0.2">
      <c r="A5" s="198">
        <v>2019</v>
      </c>
      <c r="B5" s="122">
        <v>43556</v>
      </c>
      <c r="C5" s="122">
        <v>43586</v>
      </c>
      <c r="D5" s="122">
        <v>43617</v>
      </c>
      <c r="E5" s="122">
        <v>43647</v>
      </c>
      <c r="F5" s="122">
        <v>43678</v>
      </c>
      <c r="G5" s="191" t="s">
        <v>4</v>
      </c>
      <c r="H5" s="123"/>
      <c r="I5" s="188" t="s">
        <v>5</v>
      </c>
      <c r="J5" s="189"/>
      <c r="K5" s="189"/>
      <c r="L5" s="190"/>
    </row>
    <row r="6" spans="1:12" x14ac:dyDescent="0.2">
      <c r="A6" s="199"/>
      <c r="B6" s="124" t="s">
        <v>6</v>
      </c>
      <c r="C6" s="124" t="s">
        <v>6</v>
      </c>
      <c r="D6" s="124" t="s">
        <v>6</v>
      </c>
      <c r="E6" s="124" t="s">
        <v>6</v>
      </c>
      <c r="F6" s="124" t="s">
        <v>6</v>
      </c>
      <c r="G6" s="187"/>
      <c r="H6" s="123"/>
      <c r="I6" s="33" t="s">
        <v>7</v>
      </c>
      <c r="J6" s="34" t="s">
        <v>8</v>
      </c>
      <c r="K6" s="34" t="s">
        <v>9</v>
      </c>
      <c r="L6" s="35" t="s">
        <v>10</v>
      </c>
    </row>
    <row r="7" spans="1:12" x14ac:dyDescent="0.2">
      <c r="A7" s="125"/>
      <c r="B7" s="126"/>
      <c r="C7" s="126"/>
      <c r="D7" s="126"/>
      <c r="E7" s="126"/>
      <c r="F7" s="126"/>
      <c r="G7" s="5"/>
      <c r="H7" s="123"/>
      <c r="I7" s="6"/>
      <c r="J7" s="7"/>
      <c r="K7" s="5"/>
      <c r="L7" s="8"/>
    </row>
    <row r="8" spans="1:12" x14ac:dyDescent="0.2">
      <c r="A8" s="127" t="s">
        <v>11</v>
      </c>
      <c r="B8" s="38"/>
      <c r="C8" s="38"/>
      <c r="D8" s="38"/>
      <c r="E8" s="38"/>
      <c r="F8" s="38"/>
      <c r="G8" s="223">
        <f>SUM(B8:F8)</f>
        <v>0</v>
      </c>
      <c r="H8" s="120"/>
      <c r="I8" s="12">
        <f t="shared" ref="I8:I10" si="0">B8+C8</f>
        <v>0</v>
      </c>
      <c r="J8" s="13">
        <f>C8+D8</f>
        <v>0</v>
      </c>
      <c r="K8" s="11">
        <f>D8+E8</f>
        <v>0</v>
      </c>
      <c r="L8" s="36">
        <f>E8+F8</f>
        <v>0</v>
      </c>
    </row>
    <row r="9" spans="1:12" x14ac:dyDescent="0.2">
      <c r="A9" s="128" t="s">
        <v>12</v>
      </c>
      <c r="B9" s="38"/>
      <c r="C9" s="38"/>
      <c r="D9" s="38"/>
      <c r="E9" s="38"/>
      <c r="F9" s="38"/>
      <c r="G9" s="223">
        <f t="shared" ref="G9:G10" si="1">SUM(B9:F9)</f>
        <v>0</v>
      </c>
      <c r="H9" s="120"/>
      <c r="I9" s="12">
        <f t="shared" si="0"/>
        <v>0</v>
      </c>
      <c r="J9" s="13">
        <f t="shared" ref="J9:J10" si="2">C9+D9</f>
        <v>0</v>
      </c>
      <c r="K9" s="11">
        <f t="shared" ref="K9:K10" si="3">D9+E9</f>
        <v>0</v>
      </c>
      <c r="L9" s="36">
        <f t="shared" ref="L9:L10" si="4">E9+F9</f>
        <v>0</v>
      </c>
    </row>
    <row r="10" spans="1:12" x14ac:dyDescent="0.2">
      <c r="A10" s="129" t="s">
        <v>13</v>
      </c>
      <c r="B10" s="38"/>
      <c r="C10" s="38"/>
      <c r="D10" s="38"/>
      <c r="E10" s="38"/>
      <c r="F10" s="38"/>
      <c r="G10" s="223">
        <f t="shared" si="1"/>
        <v>0</v>
      </c>
      <c r="H10" s="120"/>
      <c r="I10" s="12">
        <f t="shared" si="0"/>
        <v>0</v>
      </c>
      <c r="J10" s="13">
        <f t="shared" si="2"/>
        <v>0</v>
      </c>
      <c r="K10" s="11">
        <f t="shared" si="3"/>
        <v>0</v>
      </c>
      <c r="L10" s="36">
        <f t="shared" si="4"/>
        <v>0</v>
      </c>
    </row>
    <row r="11" spans="1:12" x14ac:dyDescent="0.2">
      <c r="A11" s="130" t="s">
        <v>14</v>
      </c>
      <c r="B11" s="131">
        <f>SUM(B8:B10)</f>
        <v>0</v>
      </c>
      <c r="C11" s="131">
        <f t="shared" ref="C11:F11" si="5">SUM(C8:C10)</f>
        <v>0</v>
      </c>
      <c r="D11" s="131">
        <f t="shared" si="5"/>
        <v>0</v>
      </c>
      <c r="E11" s="131">
        <f t="shared" si="5"/>
        <v>0</v>
      </c>
      <c r="F11" s="131">
        <f t="shared" si="5"/>
        <v>0</v>
      </c>
      <c r="G11" s="131">
        <f>SUM(G8:G10)</f>
        <v>0</v>
      </c>
      <c r="H11" s="132"/>
      <c r="I11" s="24">
        <f>SUM(I8:I10)</f>
        <v>0</v>
      </c>
      <c r="J11" s="24">
        <f t="shared" ref="J11:L11" si="6">SUM(J8:J10)</f>
        <v>0</v>
      </c>
      <c r="K11" s="24">
        <f t="shared" si="6"/>
        <v>0</v>
      </c>
      <c r="L11" s="24">
        <f t="shared" si="6"/>
        <v>0</v>
      </c>
    </row>
    <row r="12" spans="1:12" x14ac:dyDescent="0.2">
      <c r="A12" s="120"/>
      <c r="B12" s="120"/>
      <c r="C12" s="120"/>
      <c r="D12" s="120"/>
      <c r="E12" s="120"/>
      <c r="F12" s="120"/>
      <c r="G12" s="120"/>
      <c r="H12" s="120"/>
      <c r="I12" s="133"/>
      <c r="J12" s="133"/>
      <c r="K12" s="133"/>
      <c r="L12" s="133"/>
    </row>
    <row r="13" spans="1:12" x14ac:dyDescent="0.2">
      <c r="A13" s="184">
        <v>2020</v>
      </c>
      <c r="B13" s="1">
        <v>43922</v>
      </c>
      <c r="C13" s="1">
        <v>43952</v>
      </c>
      <c r="D13" s="1">
        <v>43983</v>
      </c>
      <c r="E13" s="1">
        <v>44013</v>
      </c>
      <c r="F13" s="1">
        <v>44044</v>
      </c>
      <c r="G13" s="191" t="s">
        <v>4</v>
      </c>
      <c r="H13" s="123"/>
      <c r="I13" s="188" t="s">
        <v>15</v>
      </c>
      <c r="J13" s="189"/>
      <c r="K13" s="189"/>
      <c r="L13" s="190"/>
    </row>
    <row r="14" spans="1:12" x14ac:dyDescent="0.2">
      <c r="A14" s="185"/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  <c r="G14" s="187"/>
      <c r="H14" s="123"/>
      <c r="I14" s="33" t="s">
        <v>7</v>
      </c>
      <c r="J14" s="34" t="s">
        <v>8</v>
      </c>
      <c r="K14" s="34" t="s">
        <v>9</v>
      </c>
      <c r="L14" s="35" t="s">
        <v>10</v>
      </c>
    </row>
    <row r="15" spans="1:12" x14ac:dyDescent="0.2">
      <c r="A15" s="125"/>
      <c r="B15" s="126"/>
      <c r="C15" s="126"/>
      <c r="D15" s="126"/>
      <c r="E15" s="126"/>
      <c r="F15" s="126"/>
      <c r="G15" s="5"/>
      <c r="H15" s="123"/>
      <c r="I15" s="6"/>
      <c r="J15" s="7"/>
      <c r="K15" s="5"/>
      <c r="L15" s="8"/>
    </row>
    <row r="16" spans="1:12" x14ac:dyDescent="0.2">
      <c r="A16" s="127" t="s">
        <v>11</v>
      </c>
      <c r="B16" s="139"/>
      <c r="C16" s="139"/>
      <c r="D16" s="139"/>
      <c r="E16" s="139"/>
      <c r="F16" s="139"/>
      <c r="G16" s="11">
        <f>SUM(B16:F16)</f>
        <v>0</v>
      </c>
      <c r="H16" s="120"/>
      <c r="I16" s="12">
        <f>B16+C16</f>
        <v>0</v>
      </c>
      <c r="J16" s="13">
        <f>C16+D16</f>
        <v>0</v>
      </c>
      <c r="K16" s="11">
        <f>D16+E16</f>
        <v>0</v>
      </c>
      <c r="L16" s="36">
        <f>E16+F16</f>
        <v>0</v>
      </c>
    </row>
    <row r="17" spans="1:12" x14ac:dyDescent="0.2">
      <c r="A17" s="128" t="s">
        <v>12</v>
      </c>
      <c r="B17" s="139"/>
      <c r="C17" s="139"/>
      <c r="D17" s="139"/>
      <c r="E17" s="139"/>
      <c r="F17" s="139"/>
      <c r="G17" s="11">
        <f t="shared" ref="G17:G18" si="7">SUM(B17:F17)</f>
        <v>0</v>
      </c>
      <c r="H17" s="120"/>
      <c r="I17" s="12">
        <f t="shared" ref="I17:I18" si="8">B17+C17</f>
        <v>0</v>
      </c>
      <c r="J17" s="13">
        <f t="shared" ref="J17:J18" si="9">C17+D17</f>
        <v>0</v>
      </c>
      <c r="K17" s="11">
        <f t="shared" ref="K17:K18" si="10">D17+E17</f>
        <v>0</v>
      </c>
      <c r="L17" s="36">
        <f t="shared" ref="L17:L18" si="11">E17+F17</f>
        <v>0</v>
      </c>
    </row>
    <row r="18" spans="1:12" x14ac:dyDescent="0.2">
      <c r="A18" s="129" t="s">
        <v>13</v>
      </c>
      <c r="B18" s="139"/>
      <c r="C18" s="139"/>
      <c r="D18" s="139"/>
      <c r="E18" s="139"/>
      <c r="F18" s="139"/>
      <c r="G18" s="11">
        <f t="shared" si="7"/>
        <v>0</v>
      </c>
      <c r="H18" s="120"/>
      <c r="I18" s="12">
        <f t="shared" si="8"/>
        <v>0</v>
      </c>
      <c r="J18" s="13">
        <f t="shared" si="9"/>
        <v>0</v>
      </c>
      <c r="K18" s="11">
        <f t="shared" si="10"/>
        <v>0</v>
      </c>
      <c r="L18" s="36">
        <f t="shared" si="11"/>
        <v>0</v>
      </c>
    </row>
    <row r="19" spans="1:12" x14ac:dyDescent="0.2">
      <c r="A19" s="16" t="s">
        <v>14</v>
      </c>
      <c r="B19" s="17">
        <f>SUM(B16:B18)</f>
        <v>0</v>
      </c>
      <c r="C19" s="17">
        <f t="shared" ref="C19:F19" si="12">SUM(C16:C18)</f>
        <v>0</v>
      </c>
      <c r="D19" s="17">
        <f t="shared" si="12"/>
        <v>0</v>
      </c>
      <c r="E19" s="17">
        <f t="shared" si="12"/>
        <v>0</v>
      </c>
      <c r="F19" s="17">
        <f t="shared" si="12"/>
        <v>0</v>
      </c>
      <c r="G19" s="17">
        <f>SUM(G16:G18)</f>
        <v>0</v>
      </c>
      <c r="H19" s="132"/>
      <c r="I19" s="24">
        <f>SUM(I16:I18)</f>
        <v>0</v>
      </c>
      <c r="J19" s="24">
        <f t="shared" ref="J19:L19" si="13">SUM(J16:J18)</f>
        <v>0</v>
      </c>
      <c r="K19" s="24">
        <f t="shared" si="13"/>
        <v>0</v>
      </c>
      <c r="L19" s="24">
        <f t="shared" si="13"/>
        <v>0</v>
      </c>
    </row>
    <row r="20" spans="1:12" x14ac:dyDescent="0.2">
      <c r="A20" s="134"/>
      <c r="B20" s="135"/>
      <c r="C20" s="135"/>
      <c r="D20" s="135"/>
      <c r="E20" s="135"/>
      <c r="F20" s="136" t="s">
        <v>16</v>
      </c>
      <c r="G20" s="135"/>
      <c r="H20" s="137"/>
      <c r="I20" s="138"/>
      <c r="J20" s="138"/>
      <c r="K20" s="138"/>
      <c r="L20" s="138"/>
    </row>
    <row r="22" spans="1:12" x14ac:dyDescent="0.2">
      <c r="A22" s="184" t="s">
        <v>17</v>
      </c>
      <c r="B22" s="1">
        <v>43922</v>
      </c>
      <c r="C22" s="1">
        <v>43952</v>
      </c>
      <c r="D22" s="1">
        <v>43983</v>
      </c>
      <c r="E22" s="1">
        <v>44013</v>
      </c>
      <c r="F22" s="1">
        <v>44044</v>
      </c>
      <c r="G22" s="191" t="s">
        <v>4</v>
      </c>
      <c r="H22" s="123"/>
      <c r="I22" s="188" t="s">
        <v>18</v>
      </c>
      <c r="J22" s="189"/>
      <c r="K22" s="189"/>
      <c r="L22" s="190"/>
    </row>
    <row r="23" spans="1:12" x14ac:dyDescent="0.2">
      <c r="A23" s="185"/>
      <c r="B23" s="2" t="s">
        <v>6</v>
      </c>
      <c r="C23" s="2" t="s">
        <v>6</v>
      </c>
      <c r="D23" s="2" t="s">
        <v>6</v>
      </c>
      <c r="E23" s="2" t="s">
        <v>6</v>
      </c>
      <c r="F23" s="2" t="s">
        <v>6</v>
      </c>
      <c r="G23" s="187"/>
      <c r="H23" s="123"/>
      <c r="I23" s="33" t="s">
        <v>7</v>
      </c>
      <c r="J23" s="34" t="s">
        <v>8</v>
      </c>
      <c r="K23" s="34" t="s">
        <v>9</v>
      </c>
      <c r="L23" s="35" t="s">
        <v>10</v>
      </c>
    </row>
    <row r="24" spans="1:12" x14ac:dyDescent="0.2">
      <c r="A24" s="3"/>
      <c r="B24" s="4"/>
      <c r="C24" s="4"/>
      <c r="D24" s="4"/>
      <c r="E24" s="4"/>
      <c r="F24" s="4"/>
      <c r="G24" s="5"/>
      <c r="H24" s="123"/>
      <c r="I24" s="37"/>
      <c r="J24" s="7"/>
      <c r="K24" s="5"/>
      <c r="L24" s="8"/>
    </row>
    <row r="25" spans="1:12" x14ac:dyDescent="0.2">
      <c r="A25" s="9" t="s">
        <v>11</v>
      </c>
      <c r="B25" s="10">
        <f>B16-B8</f>
        <v>0</v>
      </c>
      <c r="C25" s="10">
        <f t="shared" ref="C25:E25" si="14">C16-C8</f>
        <v>0</v>
      </c>
      <c r="D25" s="10">
        <f t="shared" si="14"/>
        <v>0</v>
      </c>
      <c r="E25" s="10">
        <f t="shared" si="14"/>
        <v>0</v>
      </c>
      <c r="F25" s="10">
        <f>F16-F8</f>
        <v>0</v>
      </c>
      <c r="G25" s="11">
        <f>SUM(B25:F25)</f>
        <v>0</v>
      </c>
      <c r="H25" s="120"/>
      <c r="I25" s="12">
        <f>I16-I8</f>
        <v>0</v>
      </c>
      <c r="J25" s="12">
        <f t="shared" ref="J25:L25" si="15">J16-J8</f>
        <v>0</v>
      </c>
      <c r="K25" s="12">
        <f t="shared" si="15"/>
        <v>0</v>
      </c>
      <c r="L25" s="12">
        <f t="shared" si="15"/>
        <v>0</v>
      </c>
    </row>
    <row r="26" spans="1:12" x14ac:dyDescent="0.2">
      <c r="A26" s="14" t="s">
        <v>12</v>
      </c>
      <c r="B26" s="10">
        <f t="shared" ref="B26:F27" si="16">B17-B9</f>
        <v>0</v>
      </c>
      <c r="C26" s="10">
        <f t="shared" si="16"/>
        <v>0</v>
      </c>
      <c r="D26" s="10">
        <f t="shared" si="16"/>
        <v>0</v>
      </c>
      <c r="E26" s="10">
        <f t="shared" si="16"/>
        <v>0</v>
      </c>
      <c r="F26" s="10">
        <f t="shared" si="16"/>
        <v>0</v>
      </c>
      <c r="G26" s="11">
        <f>SUM(B26:F26)</f>
        <v>0</v>
      </c>
      <c r="H26" s="120"/>
      <c r="I26" s="12">
        <f t="shared" ref="I26:L27" si="17">I17-I9</f>
        <v>0</v>
      </c>
      <c r="J26" s="12">
        <f t="shared" si="17"/>
        <v>0</v>
      </c>
      <c r="K26" s="12">
        <f t="shared" si="17"/>
        <v>0</v>
      </c>
      <c r="L26" s="12">
        <f t="shared" si="17"/>
        <v>0</v>
      </c>
    </row>
    <row r="27" spans="1:12" x14ac:dyDescent="0.2">
      <c r="A27" s="15" t="s">
        <v>13</v>
      </c>
      <c r="B27" s="10">
        <f t="shared" si="16"/>
        <v>0</v>
      </c>
      <c r="C27" s="10">
        <f t="shared" si="16"/>
        <v>0</v>
      </c>
      <c r="D27" s="10">
        <f t="shared" si="16"/>
        <v>0</v>
      </c>
      <c r="E27" s="10">
        <f t="shared" si="16"/>
        <v>0</v>
      </c>
      <c r="F27" s="10">
        <f t="shared" si="16"/>
        <v>0</v>
      </c>
      <c r="G27" s="11">
        <f>SUM(B27:F27)</f>
        <v>0</v>
      </c>
      <c r="H27" s="120"/>
      <c r="I27" s="12">
        <f t="shared" si="17"/>
        <v>0</v>
      </c>
      <c r="J27" s="12">
        <f>J18-J10</f>
        <v>0</v>
      </c>
      <c r="K27" s="12">
        <f t="shared" si="17"/>
        <v>0</v>
      </c>
      <c r="L27" s="12">
        <f t="shared" si="17"/>
        <v>0</v>
      </c>
    </row>
    <row r="28" spans="1:12" x14ac:dyDescent="0.2">
      <c r="A28" s="16" t="s">
        <v>19</v>
      </c>
      <c r="B28" s="17">
        <f>SUM(B25:B27)</f>
        <v>0</v>
      </c>
      <c r="C28" s="17">
        <f t="shared" ref="C28:G28" si="18">SUM(C25:C27)</f>
        <v>0</v>
      </c>
      <c r="D28" s="17">
        <f t="shared" si="18"/>
        <v>0</v>
      </c>
      <c r="E28" s="17">
        <f t="shared" si="18"/>
        <v>0</v>
      </c>
      <c r="F28" s="17">
        <f t="shared" si="18"/>
        <v>0</v>
      </c>
      <c r="G28" s="17">
        <f t="shared" si="18"/>
        <v>0</v>
      </c>
      <c r="H28" s="132"/>
      <c r="I28" s="24">
        <f>SUM(I25:I27)</f>
        <v>0</v>
      </c>
      <c r="J28" s="24">
        <f t="shared" ref="J28:L28" si="19">SUM(J25:J27)</f>
        <v>0</v>
      </c>
      <c r="K28" s="24">
        <f t="shared" si="19"/>
        <v>0</v>
      </c>
      <c r="L28" s="24">
        <f t="shared" si="19"/>
        <v>0</v>
      </c>
    </row>
    <row r="29" spans="1:12" x14ac:dyDescent="0.2">
      <c r="A29" s="18"/>
      <c r="B29" s="18"/>
      <c r="C29" s="18"/>
      <c r="D29" s="18"/>
      <c r="E29" s="18"/>
      <c r="F29" s="18"/>
      <c r="G29" s="18"/>
      <c r="H29" s="120"/>
      <c r="I29" s="19"/>
      <c r="J29" s="19"/>
      <c r="K29" s="19"/>
      <c r="L29" s="19"/>
    </row>
    <row r="30" spans="1:12" x14ac:dyDescent="0.2">
      <c r="A30" s="18"/>
      <c r="B30" s="18"/>
      <c r="C30" s="18"/>
      <c r="D30" s="18"/>
      <c r="E30" s="18"/>
      <c r="F30" s="18"/>
      <c r="G30" s="18"/>
      <c r="H30" s="120"/>
      <c r="I30" s="20">
        <v>1</v>
      </c>
      <c r="J30" s="20">
        <v>1</v>
      </c>
      <c r="K30" s="20">
        <v>2</v>
      </c>
      <c r="L30" s="20">
        <v>2</v>
      </c>
    </row>
    <row r="31" spans="1:12" x14ac:dyDescent="0.2">
      <c r="A31" s="184" t="s">
        <v>20</v>
      </c>
      <c r="B31" s="1">
        <v>43922</v>
      </c>
      <c r="C31" s="1">
        <v>43952</v>
      </c>
      <c r="D31" s="1">
        <v>43983</v>
      </c>
      <c r="E31" s="1">
        <v>44013</v>
      </c>
      <c r="F31" s="1">
        <v>44044</v>
      </c>
      <c r="G31" s="186" t="s">
        <v>21</v>
      </c>
      <c r="H31" s="123"/>
      <c r="I31" s="188" t="s">
        <v>22</v>
      </c>
      <c r="J31" s="189"/>
      <c r="K31" s="189"/>
      <c r="L31" s="190"/>
    </row>
    <row r="32" spans="1:12" x14ac:dyDescent="0.2">
      <c r="A32" s="185"/>
      <c r="B32" s="2" t="s">
        <v>6</v>
      </c>
      <c r="C32" s="2" t="s">
        <v>6</v>
      </c>
      <c r="D32" s="2" t="s">
        <v>6</v>
      </c>
      <c r="E32" s="2" t="s">
        <v>6</v>
      </c>
      <c r="F32" s="2" t="s">
        <v>6</v>
      </c>
      <c r="G32" s="187"/>
      <c r="H32" s="123"/>
      <c r="I32" s="33" t="s">
        <v>7</v>
      </c>
      <c r="J32" s="34" t="s">
        <v>8</v>
      </c>
      <c r="K32" s="34" t="s">
        <v>9</v>
      </c>
      <c r="L32" s="35" t="s">
        <v>10</v>
      </c>
    </row>
    <row r="33" spans="1:12" x14ac:dyDescent="0.2">
      <c r="A33" s="3"/>
      <c r="B33" s="4"/>
      <c r="C33" s="4"/>
      <c r="D33" s="4"/>
      <c r="E33" s="4"/>
      <c r="F33" s="4"/>
      <c r="G33" s="5"/>
      <c r="H33" s="123"/>
      <c r="I33" s="6"/>
      <c r="J33" s="7"/>
      <c r="K33" s="5"/>
      <c r="L33" s="8"/>
    </row>
    <row r="34" spans="1:12" x14ac:dyDescent="0.2">
      <c r="A34" s="9" t="s">
        <v>11</v>
      </c>
      <c r="B34" s="21" t="e">
        <f>B25/B8</f>
        <v>#DIV/0!</v>
      </c>
      <c r="C34" s="21" t="e">
        <f t="shared" ref="C34:F34" si="20">C25/C8</f>
        <v>#DIV/0!</v>
      </c>
      <c r="D34" s="21" t="e">
        <f t="shared" si="20"/>
        <v>#DIV/0!</v>
      </c>
      <c r="E34" s="21" t="e">
        <f t="shared" si="20"/>
        <v>#DIV/0!</v>
      </c>
      <c r="F34" s="21" t="e">
        <f t="shared" si="20"/>
        <v>#DIV/0!</v>
      </c>
      <c r="G34" s="21" t="e">
        <f>G25/G8</f>
        <v>#DIV/0!</v>
      </c>
      <c r="H34" s="120"/>
      <c r="I34" s="22" t="e">
        <f>I25/I8</f>
        <v>#DIV/0!</v>
      </c>
      <c r="J34" s="22" t="e">
        <f t="shared" ref="J34:L34" si="21">J25/J8</f>
        <v>#DIV/0!</v>
      </c>
      <c r="K34" s="22" t="e">
        <f t="shared" si="21"/>
        <v>#DIV/0!</v>
      </c>
      <c r="L34" s="22" t="e">
        <f t="shared" si="21"/>
        <v>#DIV/0!</v>
      </c>
    </row>
    <row r="35" spans="1:12" x14ac:dyDescent="0.2">
      <c r="A35" s="14" t="s">
        <v>12</v>
      </c>
      <c r="B35" s="21" t="e">
        <f t="shared" ref="B35:G36" si="22">B26/B9</f>
        <v>#DIV/0!</v>
      </c>
      <c r="C35" s="21" t="e">
        <f t="shared" si="22"/>
        <v>#DIV/0!</v>
      </c>
      <c r="D35" s="21" t="e">
        <f t="shared" si="22"/>
        <v>#DIV/0!</v>
      </c>
      <c r="E35" s="21" t="e">
        <f t="shared" si="22"/>
        <v>#DIV/0!</v>
      </c>
      <c r="F35" s="21" t="e">
        <f t="shared" si="22"/>
        <v>#DIV/0!</v>
      </c>
      <c r="G35" s="21" t="e">
        <f t="shared" si="22"/>
        <v>#DIV/0!</v>
      </c>
      <c r="H35" s="120"/>
      <c r="I35" s="22" t="e">
        <f t="shared" ref="I35:L36" si="23">I26/I9</f>
        <v>#DIV/0!</v>
      </c>
      <c r="J35" s="22" t="e">
        <f t="shared" si="23"/>
        <v>#DIV/0!</v>
      </c>
      <c r="K35" s="22" t="e">
        <f t="shared" si="23"/>
        <v>#DIV/0!</v>
      </c>
      <c r="L35" s="22" t="e">
        <f t="shared" si="23"/>
        <v>#DIV/0!</v>
      </c>
    </row>
    <row r="36" spans="1:12" x14ac:dyDescent="0.2">
      <c r="A36" s="15" t="s">
        <v>13</v>
      </c>
      <c r="B36" s="21" t="e">
        <f t="shared" si="22"/>
        <v>#DIV/0!</v>
      </c>
      <c r="C36" s="21" t="e">
        <f t="shared" si="22"/>
        <v>#DIV/0!</v>
      </c>
      <c r="D36" s="21" t="e">
        <f t="shared" si="22"/>
        <v>#DIV/0!</v>
      </c>
      <c r="E36" s="21" t="e">
        <f t="shared" si="22"/>
        <v>#DIV/0!</v>
      </c>
      <c r="F36" s="21" t="e">
        <f t="shared" si="22"/>
        <v>#DIV/0!</v>
      </c>
      <c r="G36" s="21" t="e">
        <f t="shared" si="22"/>
        <v>#DIV/0!</v>
      </c>
      <c r="H36" s="120"/>
      <c r="I36" s="22" t="e">
        <f t="shared" si="23"/>
        <v>#DIV/0!</v>
      </c>
      <c r="J36" s="22" t="e">
        <f t="shared" si="23"/>
        <v>#DIV/0!</v>
      </c>
      <c r="K36" s="22" t="e">
        <f t="shared" si="23"/>
        <v>#DIV/0!</v>
      </c>
      <c r="L36" s="22" t="e">
        <f t="shared" si="23"/>
        <v>#DIV/0!</v>
      </c>
    </row>
    <row r="37" spans="1:12" ht="15" x14ac:dyDescent="0.2">
      <c r="A37" s="16" t="s">
        <v>23</v>
      </c>
      <c r="B37" s="23" t="e">
        <f>B28/B11</f>
        <v>#DIV/0!</v>
      </c>
      <c r="C37" s="23" t="e">
        <f t="shared" ref="C37:F37" si="24">C28/C11</f>
        <v>#DIV/0!</v>
      </c>
      <c r="D37" s="23" t="e">
        <f t="shared" si="24"/>
        <v>#DIV/0!</v>
      </c>
      <c r="E37" s="23" t="e">
        <f t="shared" si="24"/>
        <v>#DIV/0!</v>
      </c>
      <c r="F37" s="23" t="e">
        <f t="shared" si="24"/>
        <v>#DIV/0!</v>
      </c>
      <c r="G37" s="23" t="e">
        <f>G28/G11</f>
        <v>#DIV/0!</v>
      </c>
      <c r="H37" s="20">
        <v>1</v>
      </c>
      <c r="I37" s="25" t="e">
        <f>I28/I11</f>
        <v>#DIV/0!</v>
      </c>
      <c r="J37" s="25" t="e">
        <f t="shared" ref="J37:L37" si="25">J28/J11</f>
        <v>#DIV/0!</v>
      </c>
      <c r="K37" s="25" t="e">
        <f t="shared" si="25"/>
        <v>#DIV/0!</v>
      </c>
      <c r="L37" s="25" t="e">
        <f t="shared" si="25"/>
        <v>#DIV/0!</v>
      </c>
    </row>
    <row r="38" spans="1:12" ht="15" x14ac:dyDescent="0.2">
      <c r="A38" s="28"/>
      <c r="B38" s="29"/>
      <c r="C38" s="29"/>
      <c r="D38" s="29"/>
      <c r="E38" s="29"/>
      <c r="F38" s="26" t="s">
        <v>51</v>
      </c>
      <c r="G38" s="27">
        <v>-0.3</v>
      </c>
      <c r="H38" s="20"/>
      <c r="I38" s="30">
        <v>-0.5</v>
      </c>
      <c r="J38" s="31">
        <v>-0.5</v>
      </c>
      <c r="K38" s="30">
        <v>-0.5</v>
      </c>
      <c r="L38" s="32">
        <v>-0.5</v>
      </c>
    </row>
  </sheetData>
  <sheetProtection sheet="1" objects="1" scenarios="1"/>
  <mergeCells count="16">
    <mergeCell ref="I1:L1"/>
    <mergeCell ref="A1:H1"/>
    <mergeCell ref="A4:G4"/>
    <mergeCell ref="I4:L4"/>
    <mergeCell ref="A5:A6"/>
    <mergeCell ref="G5:G6"/>
    <mergeCell ref="I5:L5"/>
    <mergeCell ref="A31:A32"/>
    <mergeCell ref="G31:G32"/>
    <mergeCell ref="I31:L31"/>
    <mergeCell ref="A13:A14"/>
    <mergeCell ref="G13:G14"/>
    <mergeCell ref="I13:L13"/>
    <mergeCell ref="A22:A23"/>
    <mergeCell ref="G22:G23"/>
    <mergeCell ref="I22:L2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sqref="A1:H1"/>
    </sheetView>
  </sheetViews>
  <sheetFormatPr baseColWidth="10" defaultRowHeight="14.25" x14ac:dyDescent="0.2"/>
  <cols>
    <col min="1" max="1" width="27.375" style="116" bestFit="1" customWidth="1"/>
    <col min="2" max="16384" width="11" style="116"/>
  </cols>
  <sheetData>
    <row r="1" spans="1:14" ht="18.75" thickBot="1" x14ac:dyDescent="0.3">
      <c r="A1" s="208" t="s">
        <v>24</v>
      </c>
      <c r="B1" s="208"/>
      <c r="C1" s="208"/>
      <c r="D1" s="208"/>
      <c r="E1" s="208"/>
      <c r="F1" s="208"/>
      <c r="G1" s="208"/>
      <c r="H1" s="208"/>
      <c r="I1" s="140"/>
      <c r="J1" s="207"/>
      <c r="K1" s="207"/>
      <c r="L1" s="207"/>
      <c r="M1" s="207"/>
      <c r="N1" s="207"/>
    </row>
    <row r="2" spans="1:14" x14ac:dyDescent="0.2">
      <c r="A2" s="209"/>
      <c r="B2" s="210"/>
      <c r="C2" s="210"/>
      <c r="D2" s="210"/>
      <c r="E2" s="141" t="s">
        <v>1</v>
      </c>
      <c r="F2" s="141" t="s">
        <v>1</v>
      </c>
      <c r="G2" s="141" t="s">
        <v>1</v>
      </c>
      <c r="H2" s="141" t="s">
        <v>1</v>
      </c>
      <c r="I2" s="141" t="s">
        <v>1</v>
      </c>
      <c r="J2" s="141" t="s">
        <v>1</v>
      </c>
      <c r="K2" s="141" t="s">
        <v>1</v>
      </c>
      <c r="L2" s="141" t="s">
        <v>1</v>
      </c>
      <c r="M2" s="142" t="s">
        <v>1</v>
      </c>
      <c r="N2" s="142" t="s">
        <v>1</v>
      </c>
    </row>
    <row r="3" spans="1:14" x14ac:dyDescent="0.2">
      <c r="A3" s="143"/>
      <c r="B3" s="144"/>
      <c r="C3" s="144"/>
      <c r="D3" s="144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" x14ac:dyDescent="0.2">
      <c r="A4" s="120"/>
      <c r="B4" s="120"/>
      <c r="C4" s="120"/>
      <c r="D4" s="120"/>
      <c r="E4" s="120"/>
      <c r="F4" s="120"/>
      <c r="G4" s="213"/>
      <c r="H4" s="213"/>
      <c r="I4" s="213"/>
      <c r="J4" s="204" t="s">
        <v>25</v>
      </c>
      <c r="K4" s="205"/>
      <c r="L4" s="205"/>
      <c r="M4" s="206"/>
      <c r="N4" s="120"/>
    </row>
    <row r="5" spans="1:14" x14ac:dyDescent="0.2">
      <c r="A5" s="211">
        <v>2019</v>
      </c>
      <c r="B5" s="145">
        <v>43466</v>
      </c>
      <c r="C5" s="145">
        <v>43497</v>
      </c>
      <c r="D5" s="145">
        <v>43525</v>
      </c>
      <c r="E5" s="145">
        <v>43556</v>
      </c>
      <c r="F5" s="145">
        <v>43586</v>
      </c>
      <c r="G5" s="145">
        <v>43617</v>
      </c>
      <c r="H5" s="145">
        <v>43647</v>
      </c>
      <c r="I5" s="145">
        <v>43678</v>
      </c>
      <c r="J5" s="146">
        <v>43709</v>
      </c>
      <c r="K5" s="147">
        <v>43739</v>
      </c>
      <c r="L5" s="147">
        <v>43770</v>
      </c>
      <c r="M5" s="148">
        <v>43800</v>
      </c>
      <c r="N5" s="149" t="s">
        <v>4</v>
      </c>
    </row>
    <row r="6" spans="1:14" x14ac:dyDescent="0.2">
      <c r="A6" s="212"/>
      <c r="B6" s="150" t="s">
        <v>6</v>
      </c>
      <c r="C6" s="150" t="s">
        <v>6</v>
      </c>
      <c r="D6" s="150" t="s">
        <v>6</v>
      </c>
      <c r="E6" s="150" t="s">
        <v>6</v>
      </c>
      <c r="F6" s="150" t="s">
        <v>6</v>
      </c>
      <c r="G6" s="150" t="s">
        <v>6</v>
      </c>
      <c r="H6" s="150" t="s">
        <v>6</v>
      </c>
      <c r="I6" s="150" t="s">
        <v>6</v>
      </c>
      <c r="J6" s="151" t="s">
        <v>6</v>
      </c>
      <c r="K6" s="152" t="s">
        <v>6</v>
      </c>
      <c r="L6" s="152" t="s">
        <v>6</v>
      </c>
      <c r="M6" s="153" t="s">
        <v>6</v>
      </c>
      <c r="N6" s="154" t="s">
        <v>6</v>
      </c>
    </row>
    <row r="7" spans="1:14" x14ac:dyDescent="0.2">
      <c r="A7" s="155"/>
      <c r="B7" s="156"/>
      <c r="C7" s="156"/>
      <c r="D7" s="156"/>
      <c r="E7" s="156"/>
      <c r="F7" s="156"/>
      <c r="G7" s="156"/>
      <c r="H7" s="156"/>
      <c r="I7" s="156"/>
      <c r="J7" s="157"/>
      <c r="K7" s="156"/>
      <c r="L7" s="156"/>
      <c r="M7" s="158"/>
      <c r="N7" s="159"/>
    </row>
    <row r="8" spans="1:14" x14ac:dyDescent="0.2">
      <c r="A8" s="43" t="s">
        <v>11</v>
      </c>
      <c r="B8" s="173"/>
      <c r="C8" s="173"/>
      <c r="D8" s="173"/>
      <c r="E8" s="44">
        <f>'Umsatzeinbruch ermitteln'!B8</f>
        <v>0</v>
      </c>
      <c r="F8" s="44">
        <f>'Umsatzeinbruch ermitteln'!C8</f>
        <v>0</v>
      </c>
      <c r="G8" s="44">
        <f>'Umsatzeinbruch ermitteln'!D8</f>
        <v>0</v>
      </c>
      <c r="H8" s="44">
        <f>'Umsatzeinbruch ermitteln'!E8</f>
        <v>0</v>
      </c>
      <c r="I8" s="44">
        <f>'Umsatzeinbruch ermitteln'!F8</f>
        <v>0</v>
      </c>
      <c r="J8" s="174"/>
      <c r="K8" s="173"/>
      <c r="L8" s="173"/>
      <c r="M8" s="175"/>
      <c r="N8" s="65">
        <f>SUM(B8:M8)</f>
        <v>0</v>
      </c>
    </row>
    <row r="9" spans="1:14" x14ac:dyDescent="0.2">
      <c r="A9" s="45" t="s">
        <v>12</v>
      </c>
      <c r="B9" s="173"/>
      <c r="C9" s="173"/>
      <c r="D9" s="173"/>
      <c r="E9" s="44">
        <f>'Umsatzeinbruch ermitteln'!B9</f>
        <v>0</v>
      </c>
      <c r="F9" s="44">
        <f>'Umsatzeinbruch ermitteln'!C9</f>
        <v>0</v>
      </c>
      <c r="G9" s="44">
        <f>'Umsatzeinbruch ermitteln'!D9</f>
        <v>0</v>
      </c>
      <c r="H9" s="44">
        <f>'Umsatzeinbruch ermitteln'!E9</f>
        <v>0</v>
      </c>
      <c r="I9" s="44">
        <f>'Umsatzeinbruch ermitteln'!F9</f>
        <v>0</v>
      </c>
      <c r="J9" s="174"/>
      <c r="K9" s="173"/>
      <c r="L9" s="173"/>
      <c r="M9" s="175"/>
      <c r="N9" s="65">
        <f t="shared" ref="N9:N10" si="0">SUM(B9:M9)</f>
        <v>0</v>
      </c>
    </row>
    <row r="10" spans="1:14" x14ac:dyDescent="0.2">
      <c r="A10" s="46" t="s">
        <v>13</v>
      </c>
      <c r="B10" s="173"/>
      <c r="C10" s="173"/>
      <c r="D10" s="173"/>
      <c r="E10" s="44">
        <f>'Umsatzeinbruch ermitteln'!B10</f>
        <v>0</v>
      </c>
      <c r="F10" s="44">
        <f>'Umsatzeinbruch ermitteln'!C10</f>
        <v>0</v>
      </c>
      <c r="G10" s="44">
        <f>'Umsatzeinbruch ermitteln'!D10</f>
        <v>0</v>
      </c>
      <c r="H10" s="44">
        <f>'Umsatzeinbruch ermitteln'!E10</f>
        <v>0</v>
      </c>
      <c r="I10" s="44">
        <f>'Umsatzeinbruch ermitteln'!F10</f>
        <v>0</v>
      </c>
      <c r="J10" s="174"/>
      <c r="K10" s="173"/>
      <c r="L10" s="173"/>
      <c r="M10" s="175"/>
      <c r="N10" s="65">
        <f t="shared" si="0"/>
        <v>0</v>
      </c>
    </row>
    <row r="11" spans="1:14" x14ac:dyDescent="0.2">
      <c r="A11" s="50" t="s">
        <v>14</v>
      </c>
      <c r="B11" s="64">
        <f>SUM(B8:B10)</f>
        <v>0</v>
      </c>
      <c r="C11" s="64">
        <f t="shared" ref="C11:I11" si="1">SUM(C8:C10)</f>
        <v>0</v>
      </c>
      <c r="D11" s="64">
        <f t="shared" si="1"/>
        <v>0</v>
      </c>
      <c r="E11" s="64">
        <f t="shared" si="1"/>
        <v>0</v>
      </c>
      <c r="F11" s="64">
        <f t="shared" si="1"/>
        <v>0</v>
      </c>
      <c r="G11" s="64">
        <f t="shared" si="1"/>
        <v>0</v>
      </c>
      <c r="H11" s="64">
        <f t="shared" si="1"/>
        <v>0</v>
      </c>
      <c r="I11" s="64">
        <f t="shared" si="1"/>
        <v>0</v>
      </c>
      <c r="J11" s="73">
        <f>SUM(J8:J10)</f>
        <v>0</v>
      </c>
      <c r="K11" s="74">
        <f>SUM(K8:K10)</f>
        <v>0</v>
      </c>
      <c r="L11" s="74">
        <f>SUM(L8:L10)</f>
        <v>0</v>
      </c>
      <c r="M11" s="75">
        <f>SUM(M8:M10)</f>
        <v>0</v>
      </c>
      <c r="N11" s="66">
        <f>SUM(N8:N10)</f>
        <v>0</v>
      </c>
    </row>
    <row r="12" spans="1:14" x14ac:dyDescent="0.2">
      <c r="A12" s="120"/>
      <c r="B12" s="120"/>
      <c r="C12" s="120"/>
      <c r="D12" s="120"/>
      <c r="E12" s="120"/>
      <c r="F12" s="120"/>
      <c r="G12" s="160"/>
      <c r="H12" s="160"/>
      <c r="I12" s="160"/>
      <c r="J12" s="161"/>
      <c r="K12" s="160"/>
      <c r="L12" s="160"/>
      <c r="M12" s="162"/>
      <c r="N12" s="120"/>
    </row>
    <row r="13" spans="1:14" x14ac:dyDescent="0.2">
      <c r="A13" s="211">
        <v>2020</v>
      </c>
      <c r="B13" s="145">
        <v>43831</v>
      </c>
      <c r="C13" s="145">
        <v>43862</v>
      </c>
      <c r="D13" s="145">
        <v>43891</v>
      </c>
      <c r="E13" s="145">
        <v>43922</v>
      </c>
      <c r="F13" s="145">
        <v>43952</v>
      </c>
      <c r="G13" s="145">
        <v>43983</v>
      </c>
      <c r="H13" s="145">
        <v>44013</v>
      </c>
      <c r="I13" s="145">
        <v>44044</v>
      </c>
      <c r="J13" s="146">
        <v>44075</v>
      </c>
      <c r="K13" s="147">
        <v>44105</v>
      </c>
      <c r="L13" s="147">
        <v>44136</v>
      </c>
      <c r="M13" s="148">
        <v>44166</v>
      </c>
      <c r="N13" s="214" t="s">
        <v>4</v>
      </c>
    </row>
    <row r="14" spans="1:14" x14ac:dyDescent="0.2">
      <c r="A14" s="212"/>
      <c r="B14" s="150" t="s">
        <v>6</v>
      </c>
      <c r="C14" s="150" t="s">
        <v>6</v>
      </c>
      <c r="D14" s="150" t="s">
        <v>6</v>
      </c>
      <c r="E14" s="150" t="s">
        <v>6</v>
      </c>
      <c r="F14" s="150" t="s">
        <v>6</v>
      </c>
      <c r="G14" s="150" t="s">
        <v>6</v>
      </c>
      <c r="H14" s="150" t="s">
        <v>6</v>
      </c>
      <c r="I14" s="150" t="s">
        <v>6</v>
      </c>
      <c r="J14" s="151" t="s">
        <v>6</v>
      </c>
      <c r="K14" s="152" t="s">
        <v>6</v>
      </c>
      <c r="L14" s="72" t="s">
        <v>26</v>
      </c>
      <c r="M14" s="153" t="s">
        <v>26</v>
      </c>
      <c r="N14" s="215"/>
    </row>
    <row r="15" spans="1:14" x14ac:dyDescent="0.2">
      <c r="A15" s="155"/>
      <c r="B15" s="156"/>
      <c r="C15" s="156"/>
      <c r="D15" s="156"/>
      <c r="E15" s="156"/>
      <c r="F15" s="156"/>
      <c r="G15" s="156"/>
      <c r="H15" s="156"/>
      <c r="I15" s="156"/>
      <c r="J15" s="157"/>
      <c r="K15" s="156"/>
      <c r="L15" s="156"/>
      <c r="M15" s="158"/>
      <c r="N15" s="159"/>
    </row>
    <row r="16" spans="1:14" x14ac:dyDescent="0.2">
      <c r="A16" s="163" t="s">
        <v>11</v>
      </c>
      <c r="B16" s="173"/>
      <c r="C16" s="173"/>
      <c r="D16" s="173"/>
      <c r="E16" s="44">
        <f>'Umsatzeinbruch ermitteln'!B16</f>
        <v>0</v>
      </c>
      <c r="F16" s="44">
        <f>'Umsatzeinbruch ermitteln'!C16</f>
        <v>0</v>
      </c>
      <c r="G16" s="44">
        <f>'Umsatzeinbruch ermitteln'!D16</f>
        <v>0</v>
      </c>
      <c r="H16" s="44">
        <f>'Umsatzeinbruch ermitteln'!E16</f>
        <v>0</v>
      </c>
      <c r="I16" s="44">
        <f>'Umsatzeinbruch ermitteln'!F16</f>
        <v>0</v>
      </c>
      <c r="J16" s="174"/>
      <c r="K16" s="173"/>
      <c r="L16" s="173"/>
      <c r="M16" s="175"/>
      <c r="N16" s="65">
        <f>SUM(B16:M16)</f>
        <v>0</v>
      </c>
    </row>
    <row r="17" spans="1:14" x14ac:dyDescent="0.2">
      <c r="A17" s="164" t="s">
        <v>12</v>
      </c>
      <c r="B17" s="173"/>
      <c r="C17" s="173"/>
      <c r="D17" s="173"/>
      <c r="E17" s="44">
        <f>'Umsatzeinbruch ermitteln'!B17</f>
        <v>0</v>
      </c>
      <c r="F17" s="44">
        <f>'Umsatzeinbruch ermitteln'!C17</f>
        <v>0</v>
      </c>
      <c r="G17" s="44">
        <f>'Umsatzeinbruch ermitteln'!D17</f>
        <v>0</v>
      </c>
      <c r="H17" s="44">
        <f>'Umsatzeinbruch ermitteln'!E17</f>
        <v>0</v>
      </c>
      <c r="I17" s="44">
        <f>'Umsatzeinbruch ermitteln'!F17</f>
        <v>0</v>
      </c>
      <c r="J17" s="174"/>
      <c r="K17" s="173"/>
      <c r="L17" s="173"/>
      <c r="M17" s="175"/>
      <c r="N17" s="65">
        <f t="shared" ref="N17:N18" si="2">SUM(B17:M17)</f>
        <v>0</v>
      </c>
    </row>
    <row r="18" spans="1:14" x14ac:dyDescent="0.2">
      <c r="A18" s="165" t="s">
        <v>13</v>
      </c>
      <c r="B18" s="173"/>
      <c r="C18" s="173"/>
      <c r="D18" s="173"/>
      <c r="E18" s="44">
        <f>'Umsatzeinbruch ermitteln'!B18</f>
        <v>0</v>
      </c>
      <c r="F18" s="44">
        <f>'Umsatzeinbruch ermitteln'!C18</f>
        <v>0</v>
      </c>
      <c r="G18" s="44">
        <f>'Umsatzeinbruch ermitteln'!D18</f>
        <v>0</v>
      </c>
      <c r="H18" s="44">
        <f>'Umsatzeinbruch ermitteln'!E18</f>
        <v>0</v>
      </c>
      <c r="I18" s="44">
        <f>'Umsatzeinbruch ermitteln'!F18</f>
        <v>0</v>
      </c>
      <c r="J18" s="174"/>
      <c r="K18" s="173"/>
      <c r="L18" s="173"/>
      <c r="M18" s="175"/>
      <c r="N18" s="65">
        <f t="shared" si="2"/>
        <v>0</v>
      </c>
    </row>
    <row r="19" spans="1:14" x14ac:dyDescent="0.2">
      <c r="A19" s="166" t="s">
        <v>14</v>
      </c>
      <c r="B19" s="167">
        <f>SUM(B16:B18)</f>
        <v>0</v>
      </c>
      <c r="C19" s="167">
        <f t="shared" ref="C19:I19" si="3">SUM(C16:C18)</f>
        <v>0</v>
      </c>
      <c r="D19" s="167">
        <f t="shared" si="3"/>
        <v>0</v>
      </c>
      <c r="E19" s="167">
        <f t="shared" si="3"/>
        <v>0</v>
      </c>
      <c r="F19" s="167">
        <f t="shared" si="3"/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73">
        <f>SUM(J16:J18)</f>
        <v>0</v>
      </c>
      <c r="K19" s="74">
        <f>SUM(K16:K18)</f>
        <v>0</v>
      </c>
      <c r="L19" s="74">
        <f>SUM(L16:L18)</f>
        <v>0</v>
      </c>
      <c r="M19" s="75">
        <f>SUM(M16:M18)</f>
        <v>0</v>
      </c>
      <c r="N19" s="168">
        <f>SUM(N16:N18)</f>
        <v>0</v>
      </c>
    </row>
    <row r="20" spans="1:14" x14ac:dyDescent="0.2">
      <c r="A20" s="169"/>
      <c r="B20" s="170"/>
      <c r="C20" s="170"/>
      <c r="D20" s="170"/>
      <c r="E20" s="170"/>
      <c r="F20" s="170"/>
      <c r="G20" s="170"/>
      <c r="H20" s="170"/>
      <c r="I20" s="136" t="s">
        <v>27</v>
      </c>
      <c r="J20" s="171"/>
      <c r="K20" s="170"/>
      <c r="L20" s="170"/>
      <c r="M20" s="172"/>
      <c r="N20" s="170"/>
    </row>
    <row r="21" spans="1:14" x14ac:dyDescent="0.2">
      <c r="A21" s="120"/>
      <c r="B21" s="120"/>
      <c r="C21" s="120"/>
      <c r="D21" s="120"/>
      <c r="E21" s="120"/>
      <c r="F21" s="120"/>
      <c r="G21" s="160"/>
      <c r="H21" s="160"/>
      <c r="I21" s="160"/>
      <c r="J21" s="161"/>
      <c r="K21" s="160"/>
      <c r="L21" s="160"/>
      <c r="M21" s="162"/>
      <c r="N21" s="120"/>
    </row>
    <row r="22" spans="1:14" x14ac:dyDescent="0.2">
      <c r="A22" s="200" t="s">
        <v>17</v>
      </c>
      <c r="B22" s="39">
        <v>43831</v>
      </c>
      <c r="C22" s="39">
        <v>43862</v>
      </c>
      <c r="D22" s="39">
        <v>43891</v>
      </c>
      <c r="E22" s="39">
        <v>43922</v>
      </c>
      <c r="F22" s="39">
        <v>43952</v>
      </c>
      <c r="G22" s="39">
        <v>43983</v>
      </c>
      <c r="H22" s="39">
        <v>44013</v>
      </c>
      <c r="I22" s="39">
        <v>44044</v>
      </c>
      <c r="J22" s="56">
        <v>44075</v>
      </c>
      <c r="K22" s="57">
        <v>44105</v>
      </c>
      <c r="L22" s="57">
        <v>44136</v>
      </c>
      <c r="M22" s="58">
        <v>44166</v>
      </c>
      <c r="N22" s="202" t="s">
        <v>4</v>
      </c>
    </row>
    <row r="23" spans="1:14" x14ac:dyDescent="0.2">
      <c r="A23" s="201"/>
      <c r="B23" s="40" t="s">
        <v>6</v>
      </c>
      <c r="C23" s="40" t="s">
        <v>6</v>
      </c>
      <c r="D23" s="40" t="s">
        <v>6</v>
      </c>
      <c r="E23" s="40" t="s">
        <v>6</v>
      </c>
      <c r="F23" s="40" t="s">
        <v>6</v>
      </c>
      <c r="G23" s="40" t="s">
        <v>6</v>
      </c>
      <c r="H23" s="40" t="s">
        <v>6</v>
      </c>
      <c r="I23" s="40" t="s">
        <v>6</v>
      </c>
      <c r="J23" s="70" t="s">
        <v>6</v>
      </c>
      <c r="K23" s="71" t="s">
        <v>6</v>
      </c>
      <c r="L23" s="72" t="s">
        <v>26</v>
      </c>
      <c r="M23" s="72" t="s">
        <v>26</v>
      </c>
      <c r="N23" s="203"/>
    </row>
    <row r="24" spans="1:14" x14ac:dyDescent="0.2">
      <c r="A24" s="41"/>
      <c r="B24" s="42"/>
      <c r="C24" s="42"/>
      <c r="D24" s="42"/>
      <c r="E24" s="42"/>
      <c r="F24" s="42"/>
      <c r="G24" s="42"/>
      <c r="H24" s="42"/>
      <c r="I24" s="42"/>
      <c r="J24" s="51"/>
      <c r="K24" s="42"/>
      <c r="L24" s="42"/>
      <c r="M24" s="52"/>
      <c r="N24" s="67"/>
    </row>
    <row r="25" spans="1:14" x14ac:dyDescent="0.2">
      <c r="A25" s="43" t="s">
        <v>11</v>
      </c>
      <c r="B25" s="44">
        <f>B16-B8</f>
        <v>0</v>
      </c>
      <c r="C25" s="44">
        <f t="shared" ref="C25:I25" si="4">C16-C8</f>
        <v>0</v>
      </c>
      <c r="D25" s="44">
        <f t="shared" si="4"/>
        <v>0</v>
      </c>
      <c r="E25" s="44">
        <f t="shared" si="4"/>
        <v>0</v>
      </c>
      <c r="F25" s="44">
        <f t="shared" si="4"/>
        <v>0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76">
        <f>J16-J8</f>
        <v>0</v>
      </c>
      <c r="K25" s="44">
        <f>K16-K8</f>
        <v>0</v>
      </c>
      <c r="L25" s="44">
        <f>L16-L8</f>
        <v>0</v>
      </c>
      <c r="M25" s="77">
        <f>M16-M8</f>
        <v>0</v>
      </c>
      <c r="N25" s="65">
        <f>SUM(J25:M25)</f>
        <v>0</v>
      </c>
    </row>
    <row r="26" spans="1:14" x14ac:dyDescent="0.2">
      <c r="A26" s="45" t="s">
        <v>12</v>
      </c>
      <c r="B26" s="44">
        <f t="shared" ref="B26:J27" si="5">B17-B9</f>
        <v>0</v>
      </c>
      <c r="C26" s="44">
        <f t="shared" si="5"/>
        <v>0</v>
      </c>
      <c r="D26" s="44">
        <f t="shared" si="5"/>
        <v>0</v>
      </c>
      <c r="E26" s="44">
        <f t="shared" si="5"/>
        <v>0</v>
      </c>
      <c r="F26" s="44">
        <f t="shared" si="5"/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76">
        <f t="shared" si="5"/>
        <v>0</v>
      </c>
      <c r="K26" s="44">
        <f>K17-K9</f>
        <v>0</v>
      </c>
      <c r="L26" s="44">
        <f t="shared" ref="L26:M27" si="6">L17-L9</f>
        <v>0</v>
      </c>
      <c r="M26" s="77">
        <f t="shared" si="6"/>
        <v>0</v>
      </c>
      <c r="N26" s="65">
        <f t="shared" ref="N26:N27" si="7">SUM(J26:M26)</f>
        <v>0</v>
      </c>
    </row>
    <row r="27" spans="1:14" x14ac:dyDescent="0.2">
      <c r="A27" s="46" t="s">
        <v>13</v>
      </c>
      <c r="B27" s="44">
        <f t="shared" si="5"/>
        <v>0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44">
        <f t="shared" si="5"/>
        <v>0</v>
      </c>
      <c r="I27" s="44">
        <f>I18-I10</f>
        <v>0</v>
      </c>
      <c r="J27" s="76">
        <f t="shared" ref="J27" si="8">J18-J10</f>
        <v>0</v>
      </c>
      <c r="K27" s="44">
        <f>K18-K10</f>
        <v>0</v>
      </c>
      <c r="L27" s="44">
        <f t="shared" si="6"/>
        <v>0</v>
      </c>
      <c r="M27" s="77">
        <f t="shared" si="6"/>
        <v>0</v>
      </c>
      <c r="N27" s="65">
        <f t="shared" si="7"/>
        <v>0</v>
      </c>
    </row>
    <row r="28" spans="1:14" x14ac:dyDescent="0.2">
      <c r="A28" s="50" t="s">
        <v>19</v>
      </c>
      <c r="B28" s="64">
        <f>SUM(B25:B27)</f>
        <v>0</v>
      </c>
      <c r="C28" s="64">
        <f t="shared" ref="C28:I28" si="9">SUM(C25:C27)</f>
        <v>0</v>
      </c>
      <c r="D28" s="64">
        <f t="shared" si="9"/>
        <v>0</v>
      </c>
      <c r="E28" s="64">
        <f t="shared" si="9"/>
        <v>0</v>
      </c>
      <c r="F28" s="64">
        <f t="shared" si="9"/>
        <v>0</v>
      </c>
      <c r="G28" s="64">
        <f t="shared" si="9"/>
        <v>0</v>
      </c>
      <c r="H28" s="64">
        <f t="shared" si="9"/>
        <v>0</v>
      </c>
      <c r="I28" s="64">
        <f t="shared" si="9"/>
        <v>0</v>
      </c>
      <c r="J28" s="73">
        <f>J19-J11</f>
        <v>0</v>
      </c>
      <c r="K28" s="74">
        <f>K19-K11</f>
        <v>0</v>
      </c>
      <c r="L28" s="74">
        <f>L19-L11</f>
        <v>0</v>
      </c>
      <c r="M28" s="75">
        <f>M19-M11</f>
        <v>0</v>
      </c>
      <c r="N28" s="66">
        <f>SUM(N25:N27)</f>
        <v>0</v>
      </c>
    </row>
    <row r="29" spans="1:14" x14ac:dyDescent="0.2">
      <c r="A29" s="49"/>
      <c r="B29" s="49"/>
      <c r="C29" s="49"/>
      <c r="D29" s="49"/>
      <c r="E29" s="49"/>
      <c r="F29" s="49"/>
      <c r="G29" s="54"/>
      <c r="H29" s="54"/>
      <c r="I29" s="54"/>
      <c r="J29" s="53"/>
      <c r="K29" s="54"/>
      <c r="L29" s="54"/>
      <c r="M29" s="55"/>
      <c r="N29" s="49"/>
    </row>
    <row r="30" spans="1:14" x14ac:dyDescent="0.2">
      <c r="A30" s="49"/>
      <c r="B30" s="49"/>
      <c r="C30" s="49"/>
      <c r="D30" s="49"/>
      <c r="E30" s="49"/>
      <c r="F30" s="49"/>
      <c r="G30" s="54"/>
      <c r="H30" s="54"/>
      <c r="I30" s="54"/>
      <c r="J30" s="53"/>
      <c r="K30" s="54"/>
      <c r="L30" s="54"/>
      <c r="M30" s="55"/>
      <c r="N30" s="49"/>
    </row>
    <row r="31" spans="1:14" x14ac:dyDescent="0.2">
      <c r="A31" s="200" t="s">
        <v>20</v>
      </c>
      <c r="B31" s="39">
        <v>43831</v>
      </c>
      <c r="C31" s="39">
        <v>43862</v>
      </c>
      <c r="D31" s="39">
        <v>43891</v>
      </c>
      <c r="E31" s="39">
        <v>43922</v>
      </c>
      <c r="F31" s="39">
        <v>43952</v>
      </c>
      <c r="G31" s="39">
        <v>43983</v>
      </c>
      <c r="H31" s="39">
        <v>44013</v>
      </c>
      <c r="I31" s="39">
        <v>44044</v>
      </c>
      <c r="J31" s="56">
        <v>44075</v>
      </c>
      <c r="K31" s="57">
        <v>44105</v>
      </c>
      <c r="L31" s="57">
        <v>44136</v>
      </c>
      <c r="M31" s="58">
        <v>44166</v>
      </c>
      <c r="N31" s="202" t="s">
        <v>4</v>
      </c>
    </row>
    <row r="32" spans="1:14" x14ac:dyDescent="0.2">
      <c r="A32" s="201"/>
      <c r="B32" s="40" t="s">
        <v>6</v>
      </c>
      <c r="C32" s="40" t="s">
        <v>6</v>
      </c>
      <c r="D32" s="40" t="s">
        <v>6</v>
      </c>
      <c r="E32" s="40" t="s">
        <v>6</v>
      </c>
      <c r="F32" s="40" t="s">
        <v>6</v>
      </c>
      <c r="G32" s="40" t="s">
        <v>6</v>
      </c>
      <c r="H32" s="40" t="s">
        <v>6</v>
      </c>
      <c r="I32" s="40" t="s">
        <v>6</v>
      </c>
      <c r="J32" s="70" t="s">
        <v>6</v>
      </c>
      <c r="K32" s="71" t="s">
        <v>6</v>
      </c>
      <c r="L32" s="71" t="s">
        <v>6</v>
      </c>
      <c r="M32" s="72" t="s">
        <v>26</v>
      </c>
      <c r="N32" s="203"/>
    </row>
    <row r="33" spans="1:14" x14ac:dyDescent="0.2">
      <c r="A33" s="41"/>
      <c r="B33" s="42"/>
      <c r="C33" s="42"/>
      <c r="D33" s="42"/>
      <c r="E33" s="42"/>
      <c r="F33" s="42"/>
      <c r="G33" s="42"/>
      <c r="H33" s="42"/>
      <c r="I33" s="42"/>
      <c r="J33" s="51"/>
      <c r="K33" s="42"/>
      <c r="L33" s="42"/>
      <c r="M33" s="52"/>
      <c r="N33" s="67"/>
    </row>
    <row r="34" spans="1:14" x14ac:dyDescent="0.2">
      <c r="A34" s="43" t="s">
        <v>11</v>
      </c>
      <c r="B34" s="47" t="e">
        <f>B25/B8</f>
        <v>#DIV/0!</v>
      </c>
      <c r="C34" s="47" t="e">
        <f t="shared" ref="C34:H34" si="10">C25/C8</f>
        <v>#DIV/0!</v>
      </c>
      <c r="D34" s="47" t="e">
        <f t="shared" si="10"/>
        <v>#DIV/0!</v>
      </c>
      <c r="E34" s="47" t="e">
        <f t="shared" si="10"/>
        <v>#DIV/0!</v>
      </c>
      <c r="F34" s="47" t="e">
        <f t="shared" si="10"/>
        <v>#DIV/0!</v>
      </c>
      <c r="G34" s="47" t="e">
        <f t="shared" si="10"/>
        <v>#DIV/0!</v>
      </c>
      <c r="H34" s="47" t="e">
        <f t="shared" si="10"/>
        <v>#DIV/0!</v>
      </c>
      <c r="I34" s="47" t="e">
        <f t="shared" ref="I34:N34" si="11">I25/I8</f>
        <v>#DIV/0!</v>
      </c>
      <c r="J34" s="59" t="e">
        <f t="shared" si="11"/>
        <v>#DIV/0!</v>
      </c>
      <c r="K34" s="47" t="e">
        <f t="shared" si="11"/>
        <v>#DIV/0!</v>
      </c>
      <c r="L34" s="47" t="e">
        <f t="shared" si="11"/>
        <v>#DIV/0!</v>
      </c>
      <c r="M34" s="60" t="e">
        <f t="shared" si="11"/>
        <v>#DIV/0!</v>
      </c>
      <c r="N34" s="68" t="e">
        <f t="shared" si="11"/>
        <v>#DIV/0!</v>
      </c>
    </row>
    <row r="35" spans="1:14" x14ac:dyDescent="0.2">
      <c r="A35" s="45" t="s">
        <v>12</v>
      </c>
      <c r="B35" s="47" t="e">
        <f t="shared" ref="B35:N36" si="12">B26/B9</f>
        <v>#DIV/0!</v>
      </c>
      <c r="C35" s="47" t="e">
        <f t="shared" si="12"/>
        <v>#DIV/0!</v>
      </c>
      <c r="D35" s="47" t="e">
        <f t="shared" si="12"/>
        <v>#DIV/0!</v>
      </c>
      <c r="E35" s="47" t="e">
        <f t="shared" si="12"/>
        <v>#DIV/0!</v>
      </c>
      <c r="F35" s="47" t="e">
        <f t="shared" si="12"/>
        <v>#DIV/0!</v>
      </c>
      <c r="G35" s="47" t="e">
        <f t="shared" si="12"/>
        <v>#DIV/0!</v>
      </c>
      <c r="H35" s="47" t="e">
        <f t="shared" si="12"/>
        <v>#DIV/0!</v>
      </c>
      <c r="I35" s="47" t="e">
        <f t="shared" si="12"/>
        <v>#DIV/0!</v>
      </c>
      <c r="J35" s="59" t="e">
        <f t="shared" si="12"/>
        <v>#DIV/0!</v>
      </c>
      <c r="K35" s="47" t="e">
        <f t="shared" si="12"/>
        <v>#DIV/0!</v>
      </c>
      <c r="L35" s="47" t="e">
        <f t="shared" si="12"/>
        <v>#DIV/0!</v>
      </c>
      <c r="M35" s="60" t="e">
        <f t="shared" si="12"/>
        <v>#DIV/0!</v>
      </c>
      <c r="N35" s="68" t="e">
        <f t="shared" si="12"/>
        <v>#DIV/0!</v>
      </c>
    </row>
    <row r="36" spans="1:14" x14ac:dyDescent="0.2">
      <c r="A36" s="46" t="s">
        <v>13</v>
      </c>
      <c r="B36" s="47" t="e">
        <f t="shared" si="12"/>
        <v>#DIV/0!</v>
      </c>
      <c r="C36" s="47" t="e">
        <f t="shared" si="12"/>
        <v>#DIV/0!</v>
      </c>
      <c r="D36" s="47" t="e">
        <f t="shared" si="12"/>
        <v>#DIV/0!</v>
      </c>
      <c r="E36" s="47" t="e">
        <f t="shared" si="12"/>
        <v>#DIV/0!</v>
      </c>
      <c r="F36" s="47" t="e">
        <f t="shared" si="12"/>
        <v>#DIV/0!</v>
      </c>
      <c r="G36" s="47" t="e">
        <f t="shared" si="12"/>
        <v>#DIV/0!</v>
      </c>
      <c r="H36" s="47" t="e">
        <f t="shared" si="12"/>
        <v>#DIV/0!</v>
      </c>
      <c r="I36" s="47" t="e">
        <f t="shared" si="12"/>
        <v>#DIV/0!</v>
      </c>
      <c r="J36" s="59" t="e">
        <f t="shared" si="12"/>
        <v>#DIV/0!</v>
      </c>
      <c r="K36" s="47" t="e">
        <f t="shared" si="12"/>
        <v>#DIV/0!</v>
      </c>
      <c r="L36" s="47" t="e">
        <f>L27/L10</f>
        <v>#DIV/0!</v>
      </c>
      <c r="M36" s="60" t="e">
        <f t="shared" ref="M36:N36" si="13">M27/M10</f>
        <v>#DIV/0!</v>
      </c>
      <c r="N36" s="68" t="e">
        <f t="shared" si="13"/>
        <v>#DIV/0!</v>
      </c>
    </row>
    <row r="37" spans="1:14" x14ac:dyDescent="0.2">
      <c r="A37" s="50" t="s">
        <v>23</v>
      </c>
      <c r="B37" s="48" t="e">
        <f>B28/B11</f>
        <v>#DIV/0!</v>
      </c>
      <c r="C37" s="48" t="e">
        <f t="shared" ref="C37:H37" si="14">C28/C11</f>
        <v>#DIV/0!</v>
      </c>
      <c r="D37" s="48" t="e">
        <f t="shared" si="14"/>
        <v>#DIV/0!</v>
      </c>
      <c r="E37" s="48" t="e">
        <f t="shared" si="14"/>
        <v>#DIV/0!</v>
      </c>
      <c r="F37" s="48" t="e">
        <f t="shared" si="14"/>
        <v>#DIV/0!</v>
      </c>
      <c r="G37" s="48" t="e">
        <f t="shared" si="14"/>
        <v>#DIV/0!</v>
      </c>
      <c r="H37" s="48" t="e">
        <f t="shared" si="14"/>
        <v>#DIV/0!</v>
      </c>
      <c r="I37" s="48" t="e">
        <f>I28/I11</f>
        <v>#DIV/0!</v>
      </c>
      <c r="J37" s="61" t="e">
        <f>J28/J11</f>
        <v>#DIV/0!</v>
      </c>
      <c r="K37" s="62" t="e">
        <f>K28/K11</f>
        <v>#DIV/0!</v>
      </c>
      <c r="L37" s="62" t="e">
        <f>L28/L11</f>
        <v>#DIV/0!</v>
      </c>
      <c r="M37" s="63" t="e">
        <f>M28/M11</f>
        <v>#DIV/0!</v>
      </c>
      <c r="N37" s="69" t="e">
        <f>N28/N11</f>
        <v>#DIV/0!</v>
      </c>
    </row>
  </sheetData>
  <sheetProtection sheet="1" objects="1" scenarios="1"/>
  <mergeCells count="12">
    <mergeCell ref="J1:N1"/>
    <mergeCell ref="A1:H1"/>
    <mergeCell ref="A2:D2"/>
    <mergeCell ref="A13:A14"/>
    <mergeCell ref="G4:I4"/>
    <mergeCell ref="A5:A6"/>
    <mergeCell ref="N13:N14"/>
    <mergeCell ref="A22:A23"/>
    <mergeCell ref="N22:N23"/>
    <mergeCell ref="A31:A32"/>
    <mergeCell ref="N31:N32"/>
    <mergeCell ref="J4:M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baseColWidth="10" defaultRowHeight="14.25" x14ac:dyDescent="0.2"/>
  <cols>
    <col min="1" max="1" width="38.375" style="116" bestFit="1" customWidth="1"/>
    <col min="2" max="16384" width="11" style="116"/>
  </cols>
  <sheetData>
    <row r="1" spans="1:6" ht="18.75" thickBot="1" x14ac:dyDescent="0.3">
      <c r="A1" s="216" t="s">
        <v>28</v>
      </c>
      <c r="B1" s="216"/>
      <c r="C1" s="216"/>
      <c r="D1" s="216"/>
      <c r="E1" s="216"/>
      <c r="F1" s="216"/>
    </row>
    <row r="2" spans="1:6" x14ac:dyDescent="0.2">
      <c r="A2" s="219"/>
      <c r="B2" s="220"/>
      <c r="C2" s="220"/>
      <c r="D2" s="220"/>
      <c r="E2" s="176" t="s">
        <v>1</v>
      </c>
      <c r="F2" s="176" t="s">
        <v>1</v>
      </c>
    </row>
    <row r="3" spans="1:6" x14ac:dyDescent="0.2">
      <c r="A3" s="177"/>
      <c r="B3" s="178"/>
      <c r="C3" s="178"/>
      <c r="D3" s="178"/>
      <c r="E3" s="179"/>
      <c r="F3" s="179"/>
    </row>
    <row r="4" spans="1:6" ht="15" x14ac:dyDescent="0.2">
      <c r="A4" s="119"/>
      <c r="B4" s="217" t="s">
        <v>25</v>
      </c>
      <c r="C4" s="218"/>
      <c r="D4" s="218"/>
      <c r="E4" s="218"/>
      <c r="F4" s="119"/>
    </row>
    <row r="5" spans="1:6" x14ac:dyDescent="0.2">
      <c r="A5" s="184">
        <v>2020</v>
      </c>
      <c r="B5" s="88">
        <v>44075</v>
      </c>
      <c r="C5" s="89">
        <v>44105</v>
      </c>
      <c r="D5" s="89">
        <v>44136</v>
      </c>
      <c r="E5" s="90">
        <v>44166</v>
      </c>
      <c r="F5" s="221" t="s">
        <v>4</v>
      </c>
    </row>
    <row r="6" spans="1:6" x14ac:dyDescent="0.2">
      <c r="A6" s="185"/>
      <c r="B6" s="85" t="s">
        <v>6</v>
      </c>
      <c r="C6" s="86" t="s">
        <v>6</v>
      </c>
      <c r="D6" s="86" t="s">
        <v>6</v>
      </c>
      <c r="E6" s="87" t="s">
        <v>26</v>
      </c>
      <c r="F6" s="222"/>
    </row>
    <row r="7" spans="1:6" x14ac:dyDescent="0.2">
      <c r="A7" s="78"/>
      <c r="B7" s="80"/>
      <c r="C7" s="79"/>
      <c r="D7" s="79"/>
      <c r="E7" s="81"/>
      <c r="F7" s="83"/>
    </row>
    <row r="8" spans="1:6" x14ac:dyDescent="0.2">
      <c r="A8" s="92" t="s">
        <v>29</v>
      </c>
      <c r="B8" s="180"/>
      <c r="C8" s="181"/>
      <c r="D8" s="181"/>
      <c r="E8" s="182"/>
      <c r="F8" s="84">
        <f>SUM(B8:E8)</f>
        <v>0</v>
      </c>
    </row>
    <row r="9" spans="1:6" x14ac:dyDescent="0.2">
      <c r="A9" s="93" t="s">
        <v>30</v>
      </c>
      <c r="B9" s="180"/>
      <c r="C9" s="181"/>
      <c r="D9" s="181"/>
      <c r="E9" s="182"/>
      <c r="F9" s="84">
        <f t="shared" ref="F9:F18" si="0">SUM(B9:E9)</f>
        <v>0</v>
      </c>
    </row>
    <row r="10" spans="1:6" x14ac:dyDescent="0.2">
      <c r="A10" s="93" t="s">
        <v>31</v>
      </c>
      <c r="B10" s="180"/>
      <c r="C10" s="181"/>
      <c r="D10" s="181"/>
      <c r="E10" s="182"/>
      <c r="F10" s="84">
        <f t="shared" si="0"/>
        <v>0</v>
      </c>
    </row>
    <row r="11" spans="1:6" x14ac:dyDescent="0.2">
      <c r="A11" s="93" t="s">
        <v>32</v>
      </c>
      <c r="B11" s="102"/>
      <c r="C11" s="103"/>
      <c r="D11" s="103"/>
      <c r="E11" s="104"/>
      <c r="F11" s="84">
        <f t="shared" si="0"/>
        <v>0</v>
      </c>
    </row>
    <row r="12" spans="1:6" x14ac:dyDescent="0.2">
      <c r="A12" s="93" t="s">
        <v>33</v>
      </c>
      <c r="B12" s="180"/>
      <c r="C12" s="181"/>
      <c r="D12" s="181"/>
      <c r="E12" s="182"/>
      <c r="F12" s="84">
        <f t="shared" si="0"/>
        <v>0</v>
      </c>
    </row>
    <row r="13" spans="1:6" x14ac:dyDescent="0.2">
      <c r="A13" s="93" t="s">
        <v>34</v>
      </c>
      <c r="B13" s="180"/>
      <c r="C13" s="181"/>
      <c r="D13" s="181"/>
      <c r="E13" s="182"/>
      <c r="F13" s="84">
        <f t="shared" si="0"/>
        <v>0</v>
      </c>
    </row>
    <row r="14" spans="1:6" x14ac:dyDescent="0.2">
      <c r="A14" s="93" t="s">
        <v>35</v>
      </c>
      <c r="B14" s="180"/>
      <c r="C14" s="181"/>
      <c r="D14" s="181"/>
      <c r="E14" s="182"/>
      <c r="F14" s="84">
        <f t="shared" si="0"/>
        <v>0</v>
      </c>
    </row>
    <row r="15" spans="1:6" x14ac:dyDescent="0.2">
      <c r="A15" s="93" t="s">
        <v>36</v>
      </c>
      <c r="B15" s="180"/>
      <c r="C15" s="181"/>
      <c r="D15" s="181"/>
      <c r="E15" s="182"/>
      <c r="F15" s="84">
        <f t="shared" si="0"/>
        <v>0</v>
      </c>
    </row>
    <row r="16" spans="1:6" x14ac:dyDescent="0.2">
      <c r="A16" s="93" t="s">
        <v>37</v>
      </c>
      <c r="B16" s="180"/>
      <c r="C16" s="181"/>
      <c r="D16" s="181"/>
      <c r="E16" s="182"/>
      <c r="F16" s="84">
        <f t="shared" si="0"/>
        <v>0</v>
      </c>
    </row>
    <row r="17" spans="1:6" x14ac:dyDescent="0.2">
      <c r="A17" s="93" t="s">
        <v>38</v>
      </c>
      <c r="B17" s="102"/>
      <c r="C17" s="103"/>
      <c r="D17" s="103"/>
      <c r="E17" s="104"/>
      <c r="F17" s="84">
        <f t="shared" si="0"/>
        <v>0</v>
      </c>
    </row>
    <row r="18" spans="1:6" x14ac:dyDescent="0.2">
      <c r="A18" s="93" t="s">
        <v>39</v>
      </c>
      <c r="B18" s="102"/>
      <c r="C18" s="103"/>
      <c r="D18" s="103"/>
      <c r="E18" s="104"/>
      <c r="F18" s="84">
        <f t="shared" si="0"/>
        <v>0</v>
      </c>
    </row>
    <row r="19" spans="1:6" ht="22.5" x14ac:dyDescent="0.2">
      <c r="A19" s="94" t="s">
        <v>40</v>
      </c>
      <c r="B19" s="95">
        <f>0.2*SUM(B8:B18)</f>
        <v>0</v>
      </c>
      <c r="C19" s="96">
        <f>SUM(C8:C18)*0.2</f>
        <v>0</v>
      </c>
      <c r="D19" s="96">
        <f>SUM(D8:D18)*0.2</f>
        <v>0</v>
      </c>
      <c r="E19" s="97">
        <f>0.2*SUM(E8:E18)</f>
        <v>0</v>
      </c>
      <c r="F19" s="101">
        <f>SUM(B19:E19)</f>
        <v>0</v>
      </c>
    </row>
    <row r="20" spans="1:6" x14ac:dyDescent="0.2">
      <c r="A20" s="91" t="s">
        <v>41</v>
      </c>
      <c r="B20" s="98">
        <f>SUM(B8:B19)</f>
        <v>0</v>
      </c>
      <c r="C20" s="99">
        <f>SUM(C8:C19)</f>
        <v>0</v>
      </c>
      <c r="D20" s="99">
        <f>SUM(D8:D19)</f>
        <v>0</v>
      </c>
      <c r="E20" s="100">
        <f>SUM(E8:E19)</f>
        <v>0</v>
      </c>
      <c r="F20" s="82">
        <f>SUM(B20:E20)</f>
        <v>0</v>
      </c>
    </row>
  </sheetData>
  <sheetProtection sheet="1" objects="1" scenarios="1"/>
  <mergeCells count="5">
    <mergeCell ref="A1:F1"/>
    <mergeCell ref="B4:E4"/>
    <mergeCell ref="A2:D2"/>
    <mergeCell ref="A5:A6"/>
    <mergeCell ref="F5:F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Anleitung</vt:lpstr>
      <vt:lpstr>Umsatzeinbruch ermitteln</vt:lpstr>
      <vt:lpstr>Umsätze 2019-2020</vt:lpstr>
      <vt:lpstr>Förderfähige Fixkosten</vt:lpstr>
    </vt:vector>
  </TitlesOfParts>
  <Company>W und 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Müller</dc:creator>
  <cp:lastModifiedBy>Daniel Kircher</cp:lastModifiedBy>
  <dcterms:created xsi:type="dcterms:W3CDTF">2020-11-03T09:15:15Z</dcterms:created>
  <dcterms:modified xsi:type="dcterms:W3CDTF">2020-11-04T13:27:29Z</dcterms:modified>
</cp:coreProperties>
</file>